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265" windowHeight="9735" activeTab="0"/>
  </bookViews>
  <sheets>
    <sheet name="ORÇ" sheetId="1" r:id="rId1"/>
    <sheet name="Plan1" sheetId="5375" r:id="rId2"/>
  </sheets>
  <definedNames>
    <definedName name="_xlnm.Print_Area" localSheetId="0">'ORÇ'!$A$1:$J$159</definedName>
    <definedName name="FDE">'ORÇ'!$B$14:$J$145</definedName>
    <definedName name="_xlnm.Print_Titles" localSheetId="0">'ORÇ'!$9:$15</definedName>
  </definedNames>
  <calcPr calcId="152511"/>
</workbook>
</file>

<file path=xl/sharedStrings.xml><?xml version="1.0" encoding="utf-8"?>
<sst xmlns="http://schemas.openxmlformats.org/spreadsheetml/2006/main" count="412" uniqueCount="320">
  <si>
    <t>CÓDIGO</t>
  </si>
  <si>
    <t>DISCRIMINAÇÃO DOS SERVIÇOS</t>
  </si>
  <si>
    <t>QUANT</t>
  </si>
  <si>
    <t>P. UNITÁRIO</t>
  </si>
  <si>
    <t xml:space="preserve">SUBTOTAL </t>
  </si>
  <si>
    <t>( R$ )</t>
  </si>
  <si>
    <t>UNID</t>
  </si>
  <si>
    <t>UN</t>
  </si>
  <si>
    <t>LASTRO DE PEDRA BRITADA - 5CM</t>
  </si>
  <si>
    <t>KG</t>
  </si>
  <si>
    <t>CJ</t>
  </si>
  <si>
    <t>CHAPISCO</t>
  </si>
  <si>
    <t>ALVENARIA E OUTROS ELEMENTOS DIVISÓRIOS</t>
  </si>
  <si>
    <t>ALVENARIA</t>
  </si>
  <si>
    <t>PLACAS DIVISÓRIAS</t>
  </si>
  <si>
    <t>ELEMENTOS DE MADEIRA/COMPONENTES ESPECIAIS</t>
  </si>
  <si>
    <t>PORTAS/BATENTES/FERRAGENS</t>
  </si>
  <si>
    <t>COBERTURA</t>
  </si>
  <si>
    <t>INSTALAÇÕES HIDRÁULICAS</t>
  </si>
  <si>
    <t>REDE DE ESGOTO: TUBULAÇÕES</t>
  </si>
  <si>
    <t>REDE DE ESGOTO: DEMAIS SERVIÇOS</t>
  </si>
  <si>
    <t>LOUÇAS</t>
  </si>
  <si>
    <t>INSTALAÇÕES ELÉTRICAS</t>
  </si>
  <si>
    <t>ENTRADA EM BAIXA TENSÃO</t>
  </si>
  <si>
    <t>REDE DE BAIXA TENSÃO: DUTO/QUADROS PARCIAIS LUZ/QUADROS TELEFONE</t>
  </si>
  <si>
    <t>REDE DE BAIXA TENSÃO: ENFIAÇÃO</t>
  </si>
  <si>
    <t>PONTOS DE: INTERRUPTORES E TOMADAS</t>
  </si>
  <si>
    <t>LUMINÁRIAS INTERNAS</t>
  </si>
  <si>
    <t>REVESTIMENTOS: TETO E PAREDE</t>
  </si>
  <si>
    <t>REVESTIMENTO DE PAREDES INTERNAS</t>
  </si>
  <si>
    <t>REVESTIMENTO DE PAREDES EXTERNAS</t>
  </si>
  <si>
    <t>PISOS INTERNOS / RODAPÉS / PEITORIS</t>
  </si>
  <si>
    <t>REVESTIMENTOS DE PISOS</t>
  </si>
  <si>
    <t>PINTURA</t>
  </si>
  <si>
    <t>FORROS / PAREDES INTERNAS</t>
  </si>
  <si>
    <t xml:space="preserve">ESQUADRIAS  </t>
  </si>
  <si>
    <t>SERVIÇOS COMPLEMENTARES</t>
  </si>
  <si>
    <t>LIMPEZA FINAL</t>
  </si>
  <si>
    <t>EXTERNA</t>
  </si>
  <si>
    <t>ESQUADRIAS METÁLICAS</t>
  </si>
  <si>
    <t>APARELHOS E METAIS</t>
  </si>
  <si>
    <t>VIDROS</t>
  </si>
  <si>
    <t>PISOS</t>
  </si>
  <si>
    <t>SERVIÇOS PRELIMINARES</t>
  </si>
  <si>
    <t>INFRA ESTRUTURA</t>
  </si>
  <si>
    <t>ESCAVAÇÃO</t>
  </si>
  <si>
    <t>FUNDAÇÃO PROFUNDA</t>
  </si>
  <si>
    <t>FORMA</t>
  </si>
  <si>
    <t>ARMADURA</t>
  </si>
  <si>
    <t>CONCRETO</t>
  </si>
  <si>
    <t>EMBASAMENTO</t>
  </si>
  <si>
    <t>IMPERMEABILIZAÇÕES</t>
  </si>
  <si>
    <t>SUPER ESTRUTURA</t>
  </si>
  <si>
    <t>REDE DE AGUA FRIA: TUBULAÇÕES</t>
  </si>
  <si>
    <t>REDE DE AGUA FRIA: DEMAIS SERVIÇOS</t>
  </si>
  <si>
    <t>RESERVATORIO: INSTALAÇÕES-DEMAIS SERVIÇOS</t>
  </si>
  <si>
    <t>REVESTIMENTO DE TETO</t>
  </si>
  <si>
    <t>REVESTIMENTO DE PEITORIS</t>
  </si>
  <si>
    <t>TOTAL: R$</t>
  </si>
  <si>
    <t>LAVATÓRIO DE LOUÇA COM COLUNA</t>
  </si>
  <si>
    <t>44.01.110 CPOS</t>
  </si>
  <si>
    <t>40.05.020 CPOS</t>
  </si>
  <si>
    <t xml:space="preserve">INTERRUPTOR COM 1 TECLA SIMPLES E PLACA </t>
  </si>
  <si>
    <t>91997 SINAPI</t>
  </si>
  <si>
    <t>TOMADA MÉDIA DE EMBUTIR (1 MÓDULO), 2P+T 20 A, INCLUINDO SUPORTE E PLACA - FORNECIMENTO E INSTALAÇÃO</t>
  </si>
  <si>
    <t xml:space="preserve">EMBOÇO COMUM </t>
  </si>
  <si>
    <t>17.02.120 CPOS</t>
  </si>
  <si>
    <t>26.01.040 CPOS</t>
  </si>
  <si>
    <t>CAIXA DÁGUA CÔNICA POLIETILENO CAPACIDADE DE 1000L INCLUSIVE TAMPA</t>
  </si>
  <si>
    <t>00001347 SINAPI</t>
  </si>
  <si>
    <t>30.08.040 CPOS</t>
  </si>
  <si>
    <t>18.11.042 CPOS</t>
  </si>
  <si>
    <t>SOLEIRA</t>
  </si>
  <si>
    <t>02.09.030 CPOS</t>
  </si>
  <si>
    <t>ITEM</t>
  </si>
  <si>
    <t>1.1</t>
  </si>
  <si>
    <t>2.1</t>
  </si>
  <si>
    <t>2.1.1</t>
  </si>
  <si>
    <t>2.1.2</t>
  </si>
  <si>
    <t>2.1.3</t>
  </si>
  <si>
    <t>2.1.4</t>
  </si>
  <si>
    <t>2.2</t>
  </si>
  <si>
    <t>2.3</t>
  </si>
  <si>
    <t>2.3.1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</si>
  <si>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</si>
  <si>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</si>
  <si>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</si>
  <si>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</si>
  <si>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</si>
  <si>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</si>
  <si>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</si>
  <si>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</si>
  <si>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</si>
  <si>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3.1.1</t>
  </si>
  <si>
    <t>3.2</t>
  </si>
  <si>
    <t>3.3</t>
  </si>
  <si>
    <t>3.3.1</t>
  </si>
  <si>
    <t>4.1</t>
  </si>
  <si>
    <t>4.1.1</t>
  </si>
  <si>
    <t>4.2</t>
  </si>
  <si>
    <t>4.2.1</t>
  </si>
  <si>
    <t>5.1</t>
  </si>
  <si>
    <t>5.1.1</t>
  </si>
  <si>
    <t>5.1.2</t>
  </si>
  <si>
    <t>5.2.1</t>
  </si>
  <si>
    <t>6.1</t>
  </si>
  <si>
    <t>6.1.1</t>
  </si>
  <si>
    <t>6.2</t>
  </si>
  <si>
    <t>6.2.1</t>
  </si>
  <si>
    <t>7.1</t>
  </si>
  <si>
    <t>7.1.1</t>
  </si>
  <si>
    <t>7.1.2</t>
  </si>
  <si>
    <t>7.2</t>
  </si>
  <si>
    <t>7.2.1</t>
  </si>
  <si>
    <t>7.2.2</t>
  </si>
  <si>
    <t>7.2.3</t>
  </si>
  <si>
    <t>7.3.1</t>
  </si>
  <si>
    <t>7.3.2</t>
  </si>
  <si>
    <t>7.4</t>
  </si>
  <si>
    <t>7.4.1</t>
  </si>
  <si>
    <t>7.4.2</t>
  </si>
  <si>
    <t>7.4.3</t>
  </si>
  <si>
    <t>7.5</t>
  </si>
  <si>
    <t>7.5.1</t>
  </si>
  <si>
    <t>7.6</t>
  </si>
  <si>
    <t>7.6.1</t>
  </si>
  <si>
    <t>7.6.2</t>
  </si>
  <si>
    <t>7.6.3</t>
  </si>
  <si>
    <t>7.6.4</t>
  </si>
  <si>
    <t>7.7</t>
  </si>
  <si>
    <t>7.7.1</t>
  </si>
  <si>
    <t>7.7.2</t>
  </si>
  <si>
    <t>7.7.3</t>
  </si>
  <si>
    <t>8.1</t>
  </si>
  <si>
    <t>8.1.1</t>
  </si>
  <si>
    <t>8.2</t>
  </si>
  <si>
    <t>8.2.1</t>
  </si>
  <si>
    <t>8.3</t>
  </si>
  <si>
    <t>8.3.1</t>
  </si>
  <si>
    <t>8.4</t>
  </si>
  <si>
    <t>8.4.1</t>
  </si>
  <si>
    <t>8.4.2</t>
  </si>
  <si>
    <t>8.4.3</t>
  </si>
  <si>
    <t>8.4.4</t>
  </si>
  <si>
    <t>8.5</t>
  </si>
  <si>
    <t>8.5.1</t>
  </si>
  <si>
    <t>8.5.2</t>
  </si>
  <si>
    <t>8.6</t>
  </si>
  <si>
    <t>8.6.1</t>
  </si>
  <si>
    <t>9.1</t>
  </si>
  <si>
    <t>9.2</t>
  </si>
  <si>
    <t>9.1.1</t>
  </si>
  <si>
    <t>9.1.2</t>
  </si>
  <si>
    <t>9.2.1</t>
  </si>
  <si>
    <t>9.2.2</t>
  </si>
  <si>
    <t>9.2.3</t>
  </si>
  <si>
    <t>9.3</t>
  </si>
  <si>
    <t>9.3.1</t>
  </si>
  <si>
    <t>9.3.2</t>
  </si>
  <si>
    <t>10.1</t>
  </si>
  <si>
    <t>10.2</t>
  </si>
  <si>
    <t>10.3</t>
  </si>
  <si>
    <t>10.4</t>
  </si>
  <si>
    <t>11.1</t>
  </si>
  <si>
    <t>10.1.1</t>
  </si>
  <si>
    <t>10.2.1</t>
  </si>
  <si>
    <t>10.3.1</t>
  </si>
  <si>
    <t>10.4.1</t>
  </si>
  <si>
    <t>11.1.1</t>
  </si>
  <si>
    <t>12.1</t>
  </si>
  <si>
    <t>12.2</t>
  </si>
  <si>
    <t>12.3</t>
  </si>
  <si>
    <t>12.1.1</t>
  </si>
  <si>
    <t>12.2.1</t>
  </si>
  <si>
    <t>12.3.1</t>
  </si>
  <si>
    <t>13.1</t>
  </si>
  <si>
    <t>13.1.1</t>
  </si>
  <si>
    <t>13.1.2</t>
  </si>
  <si>
    <t>13.1.3</t>
  </si>
  <si>
    <t>13.2</t>
  </si>
  <si>
    <t>13.2.1</t>
  </si>
  <si>
    <t xml:space="preserve"> PLANILHA ORÇAMENTÁRIA</t>
  </si>
  <si>
    <t>Prefeitura do Municipio de Tiete</t>
  </si>
  <si>
    <t>12.01.020 CPOS</t>
  </si>
  <si>
    <t>BROCA EM CONCRETO ARMADO DIAMETRO DE 20CM - COMPLETA</t>
  </si>
  <si>
    <t>LIMPEZA MANUAL DO TERRENO, INCLUSIVE TRONCOS ATÉ 5 CM DE DIÂMETRO, COM CAMINHÃO A DISPOSIÇÃO</t>
  </si>
  <si>
    <t>17.02.020 CPOS</t>
  </si>
  <si>
    <t>ENCHIMENTO DE REBAIXOS DE LAJES</t>
  </si>
  <si>
    <t>RODAPE EM PLACA CERAMICA ESMALTADA</t>
  </si>
  <si>
    <t>18.06.183 CPOS</t>
  </si>
  <si>
    <t>55.01.020 CPOS</t>
  </si>
  <si>
    <t>LIMPEZA FINAL DA OBRA</t>
  </si>
  <si>
    <t>CAIXA DE INSPEÇÃO EM CONCRETO PRÉ-MOLDADO DN 60CM COM TAMPA H= 60CM - FORNECIMENTO E INSTALACAO</t>
  </si>
  <si>
    <t>74166/001 SINAPI</t>
  </si>
  <si>
    <t>BACIA DE LOUCA SIFONADA PARA PESSOAS COM MOBILIDADE REDUZIDA</t>
  </si>
  <si>
    <t>VASO SANITARIO SIFONADO CONVENCIONAL COM LOUÇA BRANCA - FORNECIMENTO E INSTALAÇAO</t>
  </si>
  <si>
    <t>95469 SINAPI</t>
  </si>
  <si>
    <t>LAVATORIO DE LOUCA PARA CANTO SEM COLUNA PARA PESSOAS COM MOBILIDADE REDUZIDA</t>
  </si>
  <si>
    <t>30.01.061 CPOS</t>
  </si>
  <si>
    <t>BARRA DE APOIO LATERAL PARA LAVATORIO, PARA PESSOAS COM MOBILIDADE REDUZIDA, EM TUBO DE ACO</t>
  </si>
  <si>
    <t>2.2.1</t>
  </si>
  <si>
    <t>3.2.1</t>
  </si>
  <si>
    <t>6.2.2</t>
  </si>
  <si>
    <t>10.2.2</t>
  </si>
  <si>
    <t>ARMADURA EM BARRA DE AÇO CA-50 (A OU B) FYK = 500 MPa</t>
  </si>
  <si>
    <t>10.01.040 CPOS</t>
  </si>
  <si>
    <t>90790 SINAPI</t>
  </si>
  <si>
    <t>24.01.030 CPOS</t>
  </si>
  <si>
    <t>CAIXILHOS EM FERRO BASCULANTES (SOB MEDIDA)</t>
  </si>
  <si>
    <t>DISJUNTOR TERMOMAGNÉTICO, TRIPOLAR 220/380 V, CORRENTE DE 60 A ATÉ 100 A</t>
  </si>
  <si>
    <t>37.13.660 CPOS</t>
  </si>
  <si>
    <t>CONCRETAGEM DE VIGAS E LAJES, FCK=20 MPA</t>
  </si>
  <si>
    <t>92724 SINAPI</t>
  </si>
  <si>
    <t>CABO DE COBRE FLEXÍVEL ISOLADO, 25 MM², ANTI-CHAMA 450/750 V</t>
  </si>
  <si>
    <t>92983 SINAPI</t>
  </si>
  <si>
    <t>CABO DE COBRE FLEXÍVEL ISOLADO, 2,5 MM², ANTI-CHAMA 450/750 V</t>
  </si>
  <si>
    <t>91926 SINAPI</t>
  </si>
  <si>
    <t>CABO DE COBRE FLEXÍVEL ISOLADO, 1,5 MM², ANTI-CHAMA 450/750 V</t>
  </si>
  <si>
    <t>91924 SINAPI</t>
  </si>
  <si>
    <t>IMPERMEABILIZAÇÃO DE PAREDES COM ARGAMASSA DE CIMENTO E AREIA, COM ADITIVO IMPERMEABILIZANTE, E = 2CM</t>
  </si>
  <si>
    <t>98561 SINAPI</t>
  </si>
  <si>
    <t>CABO DE COBRE FLEXÍVEL ISOLADO, 6 MM², ANTI-CHAMA 0,6/1,0 KV</t>
  </si>
  <si>
    <t>91931 SINAPI</t>
  </si>
  <si>
    <t>REGULARIZAÇÃO DE PISO COM NATA DE CIMENTO</t>
  </si>
  <si>
    <t>17.01.050 CPOS</t>
  </si>
  <si>
    <t>LASTRO DE CONCRETO MAGRO, APLICADO EM PISOS OU RADIERS, ESPESSURA DE 5 CM</t>
  </si>
  <si>
    <t xml:space="preserve"> 95241 SINAPI</t>
  </si>
  <si>
    <t>11.18.040 CPOS</t>
  </si>
  <si>
    <t>30.08.060 CPOS</t>
  </si>
  <si>
    <t>17.03.020 CPOS</t>
  </si>
  <si>
    <t>CIMENTADO DESEMPENADO</t>
  </si>
  <si>
    <t>CHAPA DE MADEIRA COMPENSADA PLASTIFICADA PARA FORMA DE CONCRETO</t>
  </si>
  <si>
    <t>TELHAMENTO</t>
  </si>
  <si>
    <t>7.3</t>
  </si>
  <si>
    <t>VIDRO LISO TRANSPARENTE DE 4 MM</t>
  </si>
  <si>
    <t>14.30.020 CPOS</t>
  </si>
  <si>
    <t>DIVISÓRIA EM PLACAS DE GRANILITE COM EXPESSURA DE 3 CM</t>
  </si>
  <si>
    <t>94648 SINAPI</t>
  </si>
  <si>
    <t>94651 SINAPI</t>
  </si>
  <si>
    <t>TUBO, PVC, SOLDÁVEL, DN 25 MM</t>
  </si>
  <si>
    <t>TUBO, PVC, SOLDÁVEL, DN 50 MM</t>
  </si>
  <si>
    <t>94650 SINAPI</t>
  </si>
  <si>
    <t>TUBO, PVC, SOLDÁVEL, DN 40 MM</t>
  </si>
  <si>
    <t>89985 SINAPI</t>
  </si>
  <si>
    <t>REGISTRO DE PRESSÃO BRUTO, LATÃO, ROSCÁVEL, 3/4", COM ACABAMENTO E CANOPLA CROMADOS</t>
  </si>
  <si>
    <t>89987 SINAPI</t>
  </si>
  <si>
    <t>REGISTRO DE GAVETA BRUTO, LATÃO, ROSCÁVEL, 3/4", COM ACABAMENTO E CANOPLA CROMADOS</t>
  </si>
  <si>
    <t>ELETRODUTO FLEXÍVEL CORRUGADO, PVC, DN 32 MM</t>
  </si>
  <si>
    <t>91836 SINAPI</t>
  </si>
  <si>
    <t>CHUVEIRO ELETRICO COMUM CORPO PLASTICO TIPO DUCHA, FORNECIMENTO E INSTALAÇÃO</t>
  </si>
  <si>
    <t>VÁLVULA DE DESCARGA COM REGISTRO PRÓPRIO DN= 1 1/2´</t>
  </si>
  <si>
    <t>47.04.040 CPOS</t>
  </si>
  <si>
    <t>TUBO DE PVC PARA REDE COLETORA DE ESGOTO DE PAREDE MACIÇA, DN 100 MM, JUNTA ELÁSTICA</t>
  </si>
  <si>
    <t>90694 SINAPI</t>
  </si>
  <si>
    <t>94231 SINAPI</t>
  </si>
  <si>
    <t>RUFO EM CHAPA DE AÇO GALVANIZADO NÚMERO 24, CORTE DE 25 CM, INCLUSO TRANSPORTE VERTICAL</t>
  </si>
  <si>
    <t>49.01.030 CPOS</t>
  </si>
  <si>
    <t>CAIXA SIFONADA DE PVC RÍGIDO DE 150 X 150 X 150 MM, COM GRELHA</t>
  </si>
  <si>
    <t>RALO SECO, PVC, DN 100 X 40 MM, JUNTA SOLDÁVEL, FORNECIDO E INSTALADO</t>
  </si>
  <si>
    <t>89710 SINAPI</t>
  </si>
  <si>
    <t>12.1.2</t>
  </si>
  <si>
    <t>12.3.2</t>
  </si>
  <si>
    <t>88482 SINAPI</t>
  </si>
  <si>
    <t>APLICAÇÃO DE FUNDO SELADOR LÁTEX PVA EM TETO, UMA DEMÃO</t>
  </si>
  <si>
    <t>88486 SINAPI</t>
  </si>
  <si>
    <t>APLICAÇÃO MANUAL DE PINTURA COM TINTA LÁTEX PVA EM TETO, DUAS DEMÃOS</t>
  </si>
  <si>
    <t>PORTA-PRONTA DE MADEIRA, FOLHA PESADA OU SUPERPESADA, 90X210CM, FORNECIMENTO E INSTALAÇÃO</t>
  </si>
  <si>
    <t>90793 SINAPI</t>
  </si>
  <si>
    <t>97592 SINAPI</t>
  </si>
  <si>
    <t>LUMINÁRIA TIPO PLAFON, DE SOBREPOR, COM 1 LÂMPADA LED - FORNECIMENTO E INSTALÇÃO</t>
  </si>
  <si>
    <t>ALVENARIA EMBASAMENTO E=20 CM BLOCO CONCRETO</t>
  </si>
  <si>
    <t>87479 SINAPI</t>
  </si>
  <si>
    <t xml:space="preserve"> ALVENARIA DE VEDAÇÃO DE BLOCOS CERÂMICOS FURADOS NA VERTICAL DE 14X19X39</t>
  </si>
  <si>
    <t>ESCAVACAO MANUAL - PROFUNDIDADE ATE 1.80 M</t>
  </si>
  <si>
    <t>APILOAMENTO PARA SIMPLES REGULARIZACAO</t>
  </si>
  <si>
    <t>REATERRO INTERNO APILOADO</t>
  </si>
  <si>
    <t>ELETROP/BANDEIRANTE/ELEKTRO/CPFL</t>
  </si>
  <si>
    <t>AE-21 ABRIGO E ENTRADA DE ENERGIA (CAIXA M OU H): AES/ELETROP/BANDEIRANTE/ELEKTRO/CPFL</t>
  </si>
  <si>
    <t>SO-23 SOLEIRA DE GRANITO EM NIVEL 1 PEÇA (L=19 A 22CM)</t>
  </si>
  <si>
    <t>PE-02 PEITORIL</t>
  </si>
  <si>
    <t>ESMALTE COM MASSA NIVELADORA EM ESQUADRIAS DE MADEIRA</t>
  </si>
  <si>
    <t>02.01.001 FDE</t>
  </si>
  <si>
    <t>02.01.010 FDE</t>
  </si>
  <si>
    <t>02.01.025 FDE</t>
  </si>
  <si>
    <t>08.14.103 FDE</t>
  </si>
  <si>
    <t>09.02.061 FDE</t>
  </si>
  <si>
    <t>13.06.083 FDE</t>
  </si>
  <si>
    <t>13.07.002 FDE</t>
  </si>
  <si>
    <t>m²</t>
  </si>
  <si>
    <t>m³</t>
  </si>
  <si>
    <t>m</t>
  </si>
  <si>
    <t>14.01.020 CPOS</t>
  </si>
  <si>
    <t>10086 SINAPI</t>
  </si>
  <si>
    <t>15.03.011 FDE</t>
  </si>
  <si>
    <t>5.1.3</t>
  </si>
  <si>
    <t>PORTA-PRONTA DE MADEIRA, FOLHA LEVE OU MÉDIA, 75X190CM - FORNECIMENTO E INSTALAÇÃO</t>
  </si>
  <si>
    <t>90791 SINAPI</t>
  </si>
  <si>
    <t>PORTA-PRONTA DE MADEIRA, FOLHA PESADA OU SUPERPESADA, 100X210CM, FORNECIMENTO E INSTALAÇÃO</t>
  </si>
  <si>
    <t>ESTRUTURA EM AÇO</t>
  </si>
  <si>
    <t>15.03.140 CPOS</t>
  </si>
  <si>
    <t>FORNECIMENTO E MONTAGEM DE ESTRUTURA TUBULAR EM AÇO C84STM-A572 GRAU 50, SEM PINTURA</t>
  </si>
  <si>
    <t>16.12.060 CPOS</t>
  </si>
  <si>
    <t>TELHAMENTO EM CHAPA DE AÇO PRÉ PINTADA COM EPÓXI E POLIÉSTER, PERFIL TRAPEZOIDAL, COM ESPESSURA DE 0,50mm E ALTURA DE 40mm</t>
  </si>
  <si>
    <t>33.03.740</t>
  </si>
  <si>
    <t>RESINA ACRÍLICA PLASTIFICANTE</t>
  </si>
  <si>
    <t>Kg</t>
  </si>
  <si>
    <t>BARRA DE APOIO INOX ESCOVADO D=30/35MM C/ FLANGE C=800MM</t>
  </si>
  <si>
    <t>06.03.060 FDE</t>
  </si>
  <si>
    <t>REVESTIMENTO EM PLACA CERAMICA ESMALTADA DE 20 X 20 CM, TIPO MONOCOLOR, ASSENTADO/ REJUNTADO</t>
  </si>
  <si>
    <t>LAJE</t>
  </si>
  <si>
    <t>3.4.1</t>
  </si>
  <si>
    <t>13.01.310 CPOS</t>
  </si>
  <si>
    <t>LAJE PRÉ FABRICADA UNIDIRECIONAL EM VIGA TRELIÇADA/LAJOTA EM EPS LT 12</t>
  </si>
  <si>
    <t xml:space="preserve">Eng° Álvaro Floriam Gebraiel Bellaz </t>
  </si>
  <si>
    <t xml:space="preserve">Secretaria de Obras e Planejamento </t>
  </si>
  <si>
    <t>CREA: 5070112805</t>
  </si>
  <si>
    <t>Tietê, 11 de agosto de 2020</t>
  </si>
  <si>
    <t>OBRA:  VESTIÁRIO DO POVO FELIZ</t>
  </si>
  <si>
    <t>LOCAL: TIETÊ/SP</t>
  </si>
  <si>
    <t>Referencia: FDE 04/2020 / CPOS 178 /SINAPI 072020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</si>
</sst>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0\.00\.0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u val="single"/>
      <sz val="12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/>
    </border>
    <border>
      <left/>
      <right style="thick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ck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43" fontId="15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0" fillId="0" borderId="0" xfId="0" applyFont="1"/>
    <xf numFmtId="165" fontId="4" fillId="0" borderId="0" xfId="0" applyNumberFormat="1" applyFont="1"/>
    <xf numFmtId="0" fontId="4" fillId="0" borderId="0" xfId="0" applyFont="1" applyBorder="1"/>
    <xf numFmtId="0" fontId="0" fillId="0" borderId="0" xfId="0" applyFont="1" applyFill="1"/>
    <xf numFmtId="0" fontId="4" fillId="0" borderId="0" xfId="0" applyFont="1" applyFill="1"/>
    <xf numFmtId="2" fontId="4" fillId="0" borderId="1" xfId="0" applyNumberFormat="1" applyFont="1" applyFill="1" applyBorder="1" applyAlignment="1" quotePrefix="1">
      <alignment horizontal="center"/>
    </xf>
    <xf numFmtId="165" fontId="4" fillId="0" borderId="0" xfId="0" applyNumberFormat="1" applyFont="1" applyFill="1"/>
    <xf numFmtId="0" fontId="4" fillId="0" borderId="0" xfId="0" applyFont="1" applyFill="1" applyBorder="1"/>
    <xf numFmtId="2" fontId="4" fillId="0" borderId="2" xfId="0" applyNumberFormat="1" applyFont="1" applyFill="1" applyBorder="1" applyAlignment="1" quotePrefix="1">
      <alignment horizontal="left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 quotePrefix="1">
      <alignment horizontal="center"/>
    </xf>
    <xf numFmtId="164" fontId="8" fillId="0" borderId="2" xfId="2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quotePrefix="1">
      <alignment horizontal="center"/>
    </xf>
    <xf numFmtId="2" fontId="4" fillId="0" borderId="3" xfId="0" applyNumberFormat="1" applyFont="1" applyFill="1" applyBorder="1" applyAlignment="1" quotePrefix="1">
      <alignment horizontal="left"/>
    </xf>
    <xf numFmtId="0" fontId="4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2" fontId="4" fillId="0" borderId="3" xfId="0" applyNumberFormat="1" applyFont="1" applyFill="1" applyBorder="1" applyAlignment="1" quotePrefix="1">
      <alignment horizontal="center"/>
    </xf>
    <xf numFmtId="164" fontId="8" fillId="0" borderId="3" xfId="2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quotePrefix="1">
      <alignment horizontal="center"/>
    </xf>
    <xf numFmtId="0" fontId="2" fillId="0" borderId="0" xfId="0" applyFont="1" applyFill="1"/>
    <xf numFmtId="2" fontId="3" fillId="0" borderId="1" xfId="0" applyNumberFormat="1" applyFont="1" applyFill="1" applyBorder="1" applyAlignment="1" quotePrefix="1">
      <alignment horizontal="center"/>
    </xf>
    <xf numFmtId="0" fontId="3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 quotePrefix="1">
      <alignment horizontal="center"/>
    </xf>
    <xf numFmtId="2" fontId="4" fillId="3" borderId="1" xfId="0" applyNumberFormat="1" applyFont="1" applyFill="1" applyBorder="1" applyAlignment="1" quotePrefix="1">
      <alignment horizontal="center"/>
    </xf>
    <xf numFmtId="2" fontId="3" fillId="2" borderId="1" xfId="0" applyNumberFormat="1" applyFont="1" applyFill="1" applyBorder="1" applyAlignment="1" quotePrefix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0" fillId="0" borderId="0" xfId="0" applyFont="1" applyBorder="1"/>
    <xf numFmtId="165" fontId="8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2" borderId="6" xfId="0" applyNumberFormat="1" applyFont="1" applyFill="1" applyBorder="1" applyAlignment="1" quotePrefix="1">
      <alignment horizont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0" borderId="7" xfId="0" applyFont="1" applyFill="1" applyBorder="1"/>
    <xf numFmtId="165" fontId="3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2" fontId="4" fillId="3" borderId="1" xfId="0" applyNumberFormat="1" applyFont="1" applyFill="1" applyBorder="1" applyAlignment="1" quotePrefix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/>
    <xf numFmtId="0" fontId="0" fillId="0" borderId="10" xfId="0" applyFont="1" applyBorder="1"/>
    <xf numFmtId="0" fontId="4" fillId="0" borderId="10" xfId="0" applyFont="1" applyBorder="1"/>
    <xf numFmtId="0" fontId="0" fillId="0" borderId="11" xfId="0" applyFont="1" applyBorder="1"/>
    <xf numFmtId="0" fontId="4" fillId="0" borderId="12" xfId="0" applyFont="1" applyBorder="1" applyAlignment="1">
      <alignment horizontal="center" vertical="center"/>
    </xf>
    <xf numFmtId="165" fontId="4" fillId="0" borderId="0" xfId="0" applyNumberFormat="1" applyFont="1" applyBorder="1"/>
    <xf numFmtId="0" fontId="0" fillId="0" borderId="13" xfId="0" applyFont="1" applyBorder="1"/>
    <xf numFmtId="0" fontId="3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0" fontId="4" fillId="0" borderId="23" xfId="0" applyFont="1" applyFill="1" applyBorder="1" applyAlignment="1">
      <alignment horizontal="center" vertical="center"/>
    </xf>
    <xf numFmtId="0" fontId="0" fillId="0" borderId="24" xfId="0" applyFont="1" applyFill="1" applyBorder="1"/>
    <xf numFmtId="0" fontId="0" fillId="0" borderId="25" xfId="0" applyFont="1" applyFill="1" applyBorder="1"/>
    <xf numFmtId="0" fontId="5" fillId="2" borderId="18" xfId="0" applyFont="1" applyFill="1" applyBorder="1" applyAlignment="1">
      <alignment horizontal="center" vertical="center"/>
    </xf>
    <xf numFmtId="164" fontId="3" fillId="2" borderId="1" xfId="2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164" fontId="4" fillId="3" borderId="1" xfId="2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/>
    <xf numFmtId="0" fontId="0" fillId="0" borderId="0" xfId="0" applyFont="1" applyBorder="1"/>
    <xf numFmtId="0" fontId="3" fillId="2" borderId="26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24" xfId="0" applyFont="1" applyFill="1" applyBorder="1"/>
    <xf numFmtId="0" fontId="0" fillId="0" borderId="0" xfId="0" applyFont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3" fillId="0" borderId="1" xfId="2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4" fillId="2" borderId="1" xfId="20" applyNumberFormat="1" applyFont="1" applyFill="1" applyBorder="1" applyAlignment="1" applyProtection="1">
      <alignment vertical="center"/>
      <protection locked="0"/>
    </xf>
    <xf numFmtId="164" fontId="4" fillId="0" borderId="1" xfId="20" applyNumberFormat="1" applyFont="1" applyFill="1" applyBorder="1" applyAlignment="1" applyProtection="1">
      <alignment vertical="center"/>
      <protection locked="0"/>
    </xf>
    <xf numFmtId="164" fontId="4" fillId="3" borderId="1" xfId="20" applyNumberFormat="1" applyFont="1" applyFill="1" applyBorder="1" applyAlignment="1" applyProtection="1">
      <alignment horizontal="right" vertical="center"/>
      <protection locked="0"/>
    </xf>
    <xf numFmtId="0" fontId="0" fillId="2" borderId="6" xfId="0" applyFont="1" applyFill="1" applyBorder="1"/>
    <xf numFmtId="0" fontId="0" fillId="2" borderId="28" xfId="0" applyFont="1" applyFill="1" applyBorder="1"/>
    <xf numFmtId="43" fontId="4" fillId="3" borderId="1" xfId="0" applyNumberFormat="1" applyFont="1" applyFill="1" applyBorder="1" applyAlignment="1" quotePrefix="1">
      <alignment horizontal="center" vertical="center"/>
    </xf>
    <xf numFmtId="43" fontId="4" fillId="3" borderId="16" xfId="0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 quotePrefix="1">
      <alignment horizontal="center"/>
    </xf>
    <xf numFmtId="43" fontId="3" fillId="2" borderId="16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 quotePrefix="1">
      <alignment horizontal="center"/>
    </xf>
    <xf numFmtId="43" fontId="3" fillId="0" borderId="16" xfId="0" applyNumberFormat="1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 quotePrefix="1">
      <alignment horizontal="center"/>
    </xf>
    <xf numFmtId="43" fontId="4" fillId="3" borderId="1" xfId="0" applyNumberFormat="1" applyFont="1" applyFill="1" applyBorder="1" applyAlignment="1" quotePrefix="1">
      <alignment horizontal="center"/>
    </xf>
    <xf numFmtId="43" fontId="3" fillId="3" borderId="16" xfId="0" applyNumberFormat="1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center" vertical="center"/>
    </xf>
    <xf numFmtId="43" fontId="4" fillId="3" borderId="26" xfId="0" applyNumberFormat="1" applyFont="1" applyFill="1" applyBorder="1" applyAlignment="1">
      <alignment horizontal="center"/>
    </xf>
    <xf numFmtId="43" fontId="4" fillId="3" borderId="13" xfId="0" applyNumberFormat="1" applyFont="1" applyFill="1" applyBorder="1" applyAlignment="1">
      <alignment horizontal="center" vertical="center"/>
    </xf>
    <xf numFmtId="43" fontId="3" fillId="3" borderId="26" xfId="0" applyNumberFormat="1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 quotePrefix="1">
      <alignment horizontal="center"/>
    </xf>
    <xf numFmtId="43" fontId="4" fillId="0" borderId="16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 quotePrefix="1">
      <alignment horizontal="center" vertical="center"/>
    </xf>
    <xf numFmtId="43" fontId="4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quotePrefix="1">
      <alignment horizontal="center"/>
    </xf>
    <xf numFmtId="164" fontId="3" fillId="3" borderId="1" xfId="20" applyNumberFormat="1" applyFont="1" applyFill="1" applyBorder="1" applyAlignment="1" applyProtection="1">
      <alignment vertical="center"/>
      <protection locked="0"/>
    </xf>
    <xf numFmtId="43" fontId="3" fillId="3" borderId="26" xfId="0" applyNumberFormat="1" applyFont="1" applyFill="1" applyBorder="1" applyAlignment="1">
      <alignment horizontal="center"/>
    </xf>
    <xf numFmtId="43" fontId="3" fillId="3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 applyProtection="1">
      <alignment horizontal="left" vertical="center"/>
      <protection locked="0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165" fontId="4" fillId="3" borderId="26" xfId="0" applyNumberFormat="1" applyFont="1" applyFill="1" applyBorder="1" applyAlignment="1" applyProtection="1">
      <alignment horizontal="left" vertical="center"/>
      <protection locked="0"/>
    </xf>
    <xf numFmtId="165" fontId="3" fillId="3" borderId="26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/>
    </xf>
    <xf numFmtId="165" fontId="3" fillId="2" borderId="26" xfId="0" applyNumberFormat="1" applyFont="1" applyFill="1" applyBorder="1" applyAlignment="1" applyProtection="1">
      <alignment horizontal="left" vertical="center"/>
      <protection locked="0"/>
    </xf>
    <xf numFmtId="165" fontId="3" fillId="3" borderId="26" xfId="0" applyNumberFormat="1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 vertical="center"/>
    </xf>
    <xf numFmtId="165" fontId="4" fillId="0" borderId="26" xfId="0" applyNumberFormat="1" applyFont="1" applyFill="1" applyBorder="1" applyAlignment="1" applyProtection="1">
      <alignment horizontal="left" vertical="center"/>
      <protection locked="0"/>
    </xf>
    <xf numFmtId="165" fontId="5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right" vertical="center"/>
    </xf>
    <xf numFmtId="2" fontId="4" fillId="3" borderId="30" xfId="0" applyNumberFormat="1" applyFont="1" applyFill="1" applyBorder="1" applyAlignment="1">
      <alignment horizontal="left"/>
    </xf>
    <xf numFmtId="2" fontId="4" fillId="3" borderId="3" xfId="0" applyNumberFormat="1" applyFont="1" applyFill="1" applyBorder="1" applyAlignment="1">
      <alignment horizontal="left"/>
    </xf>
    <xf numFmtId="2" fontId="4" fillId="3" borderId="31" xfId="0" applyNumberFormat="1" applyFont="1" applyFill="1" applyBorder="1" applyAlignment="1">
      <alignment horizontal="left"/>
    </xf>
    <xf numFmtId="2" fontId="3" fillId="0" borderId="32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26" xfId="0" applyNumberFormat="1" applyFont="1" applyFill="1" applyBorder="1" applyAlignment="1">
      <alignment horizontal="left"/>
    </xf>
    <xf numFmtId="2" fontId="4" fillId="3" borderId="32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2" fontId="4" fillId="3" borderId="26" xfId="0" applyNumberFormat="1" applyFont="1" applyFill="1" applyBorder="1" applyAlignment="1">
      <alignment horizontal="left"/>
    </xf>
    <xf numFmtId="2" fontId="4" fillId="3" borderId="32" xfId="0" applyNumberFormat="1" applyFont="1" applyFill="1" applyBorder="1" applyAlignment="1" quotePrefix="1">
      <alignment horizontal="left"/>
    </xf>
    <xf numFmtId="2" fontId="4" fillId="3" borderId="0" xfId="0" applyNumberFormat="1" applyFont="1" applyFill="1" applyBorder="1" applyAlignment="1" quotePrefix="1">
      <alignment horizontal="left"/>
    </xf>
    <xf numFmtId="2" fontId="4" fillId="3" borderId="26" xfId="0" applyNumberFormat="1" applyFont="1" applyFill="1" applyBorder="1" applyAlignment="1" quotePrefix="1">
      <alignment horizontal="left"/>
    </xf>
    <xf numFmtId="2" fontId="3" fillId="2" borderId="32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2" borderId="26" xfId="0" applyNumberFormat="1" applyFont="1" applyFill="1" applyBorder="1" applyAlignment="1">
      <alignment horizontal="left"/>
    </xf>
    <xf numFmtId="2" fontId="3" fillId="3" borderId="32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left"/>
    </xf>
    <xf numFmtId="2" fontId="3" fillId="3" borderId="26" xfId="0" applyNumberFormat="1" applyFont="1" applyFill="1" applyBorder="1" applyAlignment="1">
      <alignment horizontal="left"/>
    </xf>
    <xf numFmtId="0" fontId="4" fillId="3" borderId="32" xfId="0" applyFont="1" applyFill="1" applyBorder="1"/>
    <xf numFmtId="0" fontId="4" fillId="3" borderId="0" xfId="0" applyFont="1" applyFill="1" applyBorder="1"/>
    <xf numFmtId="0" fontId="4" fillId="3" borderId="26" xfId="0" applyFont="1" applyFill="1" applyBorder="1"/>
    <xf numFmtId="2" fontId="4" fillId="3" borderId="32" xfId="0" applyNumberFormat="1" applyFont="1" applyFill="1" applyBorder="1" applyAlignment="1">
      <alignment horizontal="left" vertical="center" wrapText="1"/>
    </xf>
    <xf numFmtId="2" fontId="4" fillId="3" borderId="0" xfId="0" applyNumberFormat="1" applyFont="1" applyFill="1" applyBorder="1" applyAlignment="1">
      <alignment horizontal="left" vertical="center" wrapText="1"/>
    </xf>
    <xf numFmtId="2" fontId="4" fillId="3" borderId="26" xfId="0" applyNumberFormat="1" applyFont="1" applyFill="1" applyBorder="1" applyAlignment="1">
      <alignment horizontal="left" vertical="center" wrapText="1"/>
    </xf>
    <xf numFmtId="2" fontId="4" fillId="0" borderId="32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26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 quotePrefix="1">
      <alignment horizontal="left"/>
    </xf>
    <xf numFmtId="2" fontId="4" fillId="0" borderId="0" xfId="0" applyNumberFormat="1" applyFont="1" applyFill="1" applyBorder="1" applyAlignment="1" quotePrefix="1">
      <alignment horizontal="left"/>
    </xf>
    <xf numFmtId="2" fontId="4" fillId="0" borderId="26" xfId="0" applyNumberFormat="1" applyFont="1" applyFill="1" applyBorder="1" applyAlignment="1" quotePrefix="1">
      <alignment horizontal="left"/>
    </xf>
    <xf numFmtId="0" fontId="4" fillId="3" borderId="3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2" fontId="5" fillId="0" borderId="32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0" borderId="26" xfId="0" applyNumberFormat="1" applyFont="1" applyFill="1" applyBorder="1" applyAlignment="1">
      <alignment horizontal="left"/>
    </xf>
    <xf numFmtId="2" fontId="10" fillId="3" borderId="32" xfId="0" applyNumberFormat="1" applyFont="1" applyFill="1" applyBorder="1" applyAlignment="1">
      <alignment horizontal="left"/>
    </xf>
    <xf numFmtId="2" fontId="10" fillId="3" borderId="0" xfId="0" applyNumberFormat="1" applyFont="1" applyFill="1" applyBorder="1" applyAlignment="1">
      <alignment horizontal="left"/>
    </xf>
    <xf numFmtId="2" fontId="10" fillId="3" borderId="26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left" wrapText="1"/>
    </xf>
    <xf numFmtId="0" fontId="3" fillId="3" borderId="3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2" fontId="3" fillId="2" borderId="33" xfId="0" applyNumberFormat="1" applyFont="1" applyFill="1" applyBorder="1" applyAlignment="1">
      <alignment horizontal="left"/>
    </xf>
    <xf numFmtId="2" fontId="3" fillId="2" borderId="34" xfId="0" applyNumberFormat="1" applyFont="1" applyFill="1" applyBorder="1" applyAlignment="1">
      <alignment horizontal="left"/>
    </xf>
    <xf numFmtId="2" fontId="3" fillId="2" borderId="35" xfId="0" applyNumberFormat="1" applyFont="1" applyFill="1" applyBorder="1" applyAlignment="1">
      <alignment horizontal="left"/>
    </xf>
    <xf numFmtId="0" fontId="3" fillId="3" borderId="32" xfId="0" applyFont="1" applyFill="1" applyBorder="1"/>
    <xf numFmtId="0" fontId="3" fillId="3" borderId="0" xfId="0" applyFont="1" applyFill="1" applyBorder="1"/>
    <xf numFmtId="0" fontId="3" fillId="3" borderId="26" xfId="0" applyFont="1" applyFill="1" applyBorder="1"/>
    <xf numFmtId="2" fontId="4" fillId="3" borderId="32" xfId="0" applyNumberFormat="1" applyFont="1" applyFill="1" applyBorder="1" applyAlignment="1">
      <alignment horizontal="left" wrapText="1"/>
    </xf>
    <xf numFmtId="2" fontId="4" fillId="3" borderId="0" xfId="0" applyNumberFormat="1" applyFont="1" applyFill="1" applyBorder="1" applyAlignment="1">
      <alignment horizontal="left" wrapText="1"/>
    </xf>
    <xf numFmtId="2" fontId="4" fillId="3" borderId="26" xfId="0" applyNumberFormat="1" applyFont="1" applyFill="1" applyBorder="1" applyAlignment="1">
      <alignment horizontal="left" wrapText="1"/>
    </xf>
    <xf numFmtId="165" fontId="3" fillId="0" borderId="29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" fontId="3" fillId="0" borderId="3" xfId="0" applyNumberFormat="1" applyFont="1" applyBorder="1" applyAlignment="1">
      <alignment horizontal="left" vertical="center"/>
    </xf>
    <xf numFmtId="17" fontId="3" fillId="0" borderId="15" xfId="0" applyNumberFormat="1" applyFont="1" applyBorder="1" applyAlignment="1">
      <alignment horizontal="left" vertical="center"/>
    </xf>
    <xf numFmtId="165" fontId="5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Vírgul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152400</xdr:rowOff>
    </xdr:from>
    <xdr:to>
      <xdr:col>6</xdr:col>
      <xdr:colOff>323850</xdr:colOff>
      <xdr:row>7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rcRect l="26919" t="16149" r="26823" b="68290"/>
        <a:stretch>
          <a:fillRect/>
        </a:stretch>
      </xdr:blipFill>
      <xdr:spPr>
        <a:xfrm>
          <a:off x="3381375" y="152400"/>
          <a:ext cx="7010400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48"/>
  <sheetViews>
    <sheetView showGridLines="0" showZeros="0" tabSelected="1" zoomScale="75" zoomScaleNormal="75" zoomScaleSheetLayoutView="75" workbookViewId="0" topLeftCell="A55">
      <selection activeCell="C72" sqref="C72:F72"/>
    </sheetView>
  </sheetViews>
  <sheetFormatPr defaultColWidth="11.421875" defaultRowHeight="12.75"/>
  <cols>
    <col min="1" max="1" width="6.57421875" style="41" bestFit="1" customWidth="1"/>
    <col min="2" max="2" width="23.140625" style="3" customWidth="1"/>
    <col min="3" max="4" width="16.57421875" style="2" customWidth="1"/>
    <col min="5" max="5" width="31.00390625" style="2" customWidth="1"/>
    <col min="6" max="6" width="57.140625" style="2" customWidth="1"/>
    <col min="7" max="7" width="7.421875" style="2" bestFit="1" customWidth="1"/>
    <col min="8" max="8" width="12.140625" style="1" customWidth="1"/>
    <col min="9" max="9" width="15.421875" style="89" customWidth="1"/>
    <col min="10" max="10" width="19.57421875" style="2" customWidth="1"/>
    <col min="11" max="11" width="5.421875" style="2" customWidth="1"/>
    <col min="12" max="16384" width="11.421875" style="2" customWidth="1"/>
  </cols>
  <sheetData>
    <row r="1" spans="1:10" ht="15.75" thickTop="1">
      <c r="A1" s="53"/>
      <c r="B1" s="54"/>
      <c r="C1" s="55"/>
      <c r="D1" s="55"/>
      <c r="E1" s="55"/>
      <c r="F1" s="55"/>
      <c r="G1" s="55"/>
      <c r="H1" s="56"/>
      <c r="I1" s="84"/>
      <c r="J1" s="57"/>
    </row>
    <row r="2" spans="1:10" ht="15">
      <c r="A2" s="58"/>
      <c r="B2" s="59"/>
      <c r="C2" s="31"/>
      <c r="D2" s="31"/>
      <c r="E2" s="31"/>
      <c r="F2" s="31"/>
      <c r="G2" s="31"/>
      <c r="H2" s="4"/>
      <c r="I2" s="85"/>
      <c r="J2" s="60"/>
    </row>
    <row r="3" spans="1:10" ht="15">
      <c r="A3" s="58"/>
      <c r="B3" s="59"/>
      <c r="C3" s="31"/>
      <c r="D3" s="31"/>
      <c r="E3" s="31"/>
      <c r="F3" s="31"/>
      <c r="G3" s="31"/>
      <c r="H3" s="4"/>
      <c r="I3" s="85"/>
      <c r="J3" s="60"/>
    </row>
    <row r="4" spans="1:10" ht="15">
      <c r="A4" s="58"/>
      <c r="B4" s="59"/>
      <c r="C4" s="31"/>
      <c r="D4" s="31"/>
      <c r="E4" s="31"/>
      <c r="F4" s="31"/>
      <c r="G4" s="31"/>
      <c r="H4" s="4"/>
      <c r="I4" s="85"/>
      <c r="J4" s="60"/>
    </row>
    <row r="5" spans="1:10" ht="15">
      <c r="A5" s="58"/>
      <c r="B5" s="59"/>
      <c r="C5" s="31"/>
      <c r="D5" s="31"/>
      <c r="E5" s="31"/>
      <c r="F5" s="31"/>
      <c r="G5" s="31"/>
      <c r="H5" s="4"/>
      <c r="I5" s="85"/>
      <c r="J5" s="60"/>
    </row>
    <row r="6" spans="1:10" ht="15">
      <c r="A6" s="58"/>
      <c r="B6" s="59"/>
      <c r="C6" s="31"/>
      <c r="D6" s="31"/>
      <c r="E6" s="31"/>
      <c r="F6" s="31"/>
      <c r="G6" s="31"/>
      <c r="H6" s="4"/>
      <c r="I6" s="85"/>
      <c r="J6" s="60"/>
    </row>
    <row r="7" spans="1:10" ht="15">
      <c r="A7" s="58"/>
      <c r="B7" s="59"/>
      <c r="C7" s="31"/>
      <c r="D7" s="31"/>
      <c r="E7" s="31"/>
      <c r="F7" s="31"/>
      <c r="G7" s="31"/>
      <c r="H7" s="4"/>
      <c r="I7" s="85"/>
      <c r="J7" s="60"/>
    </row>
    <row r="8" spans="1:10" ht="15">
      <c r="A8" s="58"/>
      <c r="B8" s="59"/>
      <c r="C8" s="31"/>
      <c r="D8" s="31"/>
      <c r="E8" s="31"/>
      <c r="F8" s="31"/>
      <c r="G8" s="31"/>
      <c r="H8" s="4"/>
      <c r="I8" s="85"/>
      <c r="J8" s="60"/>
    </row>
    <row r="9" spans="1:11" ht="16.5" thickBot="1">
      <c r="A9" s="214" t="s">
        <v>181</v>
      </c>
      <c r="B9" s="215"/>
      <c r="C9" s="215"/>
      <c r="D9" s="215"/>
      <c r="E9" s="215"/>
      <c r="F9" s="215"/>
      <c r="G9" s="215"/>
      <c r="H9" s="215"/>
      <c r="I9" s="215"/>
      <c r="J9" s="216"/>
      <c r="K9" s="1"/>
    </row>
    <row r="10" spans="1:11" ht="15.75">
      <c r="A10" s="210" t="s">
        <v>317</v>
      </c>
      <c r="B10" s="211"/>
      <c r="C10" s="211"/>
      <c r="D10" s="211"/>
      <c r="E10" s="33"/>
      <c r="F10" s="33"/>
      <c r="G10" s="33"/>
      <c r="H10" s="33"/>
      <c r="I10" s="33"/>
      <c r="J10" s="61"/>
      <c r="K10" s="1"/>
    </row>
    <row r="11" spans="1:11" ht="16.5" thickBot="1">
      <c r="A11" s="212" t="s">
        <v>318</v>
      </c>
      <c r="B11" s="213"/>
      <c r="C11" s="213"/>
      <c r="D11" s="213"/>
      <c r="E11" s="34"/>
      <c r="F11" s="217" t="s">
        <v>319</v>
      </c>
      <c r="G11" s="217"/>
      <c r="H11" s="217"/>
      <c r="I11" s="217"/>
      <c r="J11" s="218"/>
      <c r="K11" s="1"/>
    </row>
    <row r="12" spans="1:11" s="5" customFormat="1" ht="18">
      <c r="A12" s="151"/>
      <c r="B12" s="37"/>
      <c r="C12" s="10"/>
      <c r="D12" s="11"/>
      <c r="E12" s="12"/>
      <c r="F12" s="11"/>
      <c r="G12" s="13"/>
      <c r="H12" s="14"/>
      <c r="I12" s="15"/>
      <c r="J12" s="63"/>
      <c r="K12" s="6"/>
    </row>
    <row r="13" spans="1:11" s="5" customFormat="1" ht="18.75" thickBot="1">
      <c r="A13" s="62"/>
      <c r="B13" s="38"/>
      <c r="C13" s="16"/>
      <c r="D13" s="17"/>
      <c r="E13" s="18"/>
      <c r="F13" s="17"/>
      <c r="G13" s="19"/>
      <c r="H13" s="20"/>
      <c r="I13" s="21"/>
      <c r="J13" s="64"/>
      <c r="K13" s="6"/>
    </row>
    <row r="14" spans="1:11" ht="15.75">
      <c r="A14" s="228" t="s">
        <v>74</v>
      </c>
      <c r="B14" s="219" t="s">
        <v>0</v>
      </c>
      <c r="C14" s="220" t="s">
        <v>1</v>
      </c>
      <c r="D14" s="221"/>
      <c r="E14" s="221"/>
      <c r="F14" s="222"/>
      <c r="G14" s="226" t="s">
        <v>6</v>
      </c>
      <c r="H14" s="226" t="s">
        <v>2</v>
      </c>
      <c r="I14" s="90" t="s">
        <v>3</v>
      </c>
      <c r="J14" s="65" t="s">
        <v>4</v>
      </c>
      <c r="K14" s="1"/>
    </row>
    <row r="15" spans="1:11" ht="15.75">
      <c r="A15" s="229"/>
      <c r="B15" s="219"/>
      <c r="C15" s="223"/>
      <c r="D15" s="224"/>
      <c r="E15" s="224"/>
      <c r="F15" s="225"/>
      <c r="G15" s="227"/>
      <c r="H15" s="227"/>
      <c r="I15" s="91" t="s">
        <v>5</v>
      </c>
      <c r="J15" s="66" t="s">
        <v>5</v>
      </c>
      <c r="K15" s="1"/>
    </row>
    <row r="16" spans="1:11" s="99" customFormat="1" ht="18" customHeight="1">
      <c r="A16" s="80">
        <v>1</v>
      </c>
      <c r="B16" s="46"/>
      <c r="C16" s="201" t="s">
        <v>43</v>
      </c>
      <c r="D16" s="202"/>
      <c r="E16" s="202"/>
      <c r="F16" s="203"/>
      <c r="G16" s="29"/>
      <c r="H16" s="29"/>
      <c r="I16" s="86"/>
      <c r="J16" s="152">
        <f>J17</f>
        <v>147.69</v>
      </c>
      <c r="K16" s="98"/>
    </row>
    <row r="17" spans="1:13" s="101" customFormat="1" ht="15.6" customHeight="1">
      <c r="A17" s="68" t="s">
        <v>75</v>
      </c>
      <c r="B17" s="137" t="s">
        <v>73</v>
      </c>
      <c r="C17" s="183" t="s">
        <v>185</v>
      </c>
      <c r="D17" s="184"/>
      <c r="E17" s="184"/>
      <c r="F17" s="185"/>
      <c r="G17" s="48" t="s">
        <v>288</v>
      </c>
      <c r="H17" s="83">
        <v>27</v>
      </c>
      <c r="I17" s="110">
        <v>5.47</v>
      </c>
      <c r="J17" s="111">
        <f>SUM(I17*H17)</f>
        <v>147.69</v>
      </c>
      <c r="K17" s="100"/>
      <c r="M17" s="102"/>
    </row>
    <row r="18" spans="1:11" s="94" customFormat="1" ht="18" customHeight="1">
      <c r="A18" s="67">
        <v>2</v>
      </c>
      <c r="B18" s="138"/>
      <c r="C18" s="165" t="s">
        <v>44</v>
      </c>
      <c r="D18" s="166"/>
      <c r="E18" s="166"/>
      <c r="F18" s="167"/>
      <c r="G18" s="26"/>
      <c r="H18" s="105"/>
      <c r="I18" s="112"/>
      <c r="J18" s="113">
        <f>SUM(J19:J35)</f>
        <v>7582.3987</v>
      </c>
      <c r="K18" s="93"/>
    </row>
    <row r="19" spans="1:11" s="94" customFormat="1" ht="18" customHeight="1">
      <c r="A19" s="69" t="s">
        <v>76</v>
      </c>
      <c r="B19" s="139"/>
      <c r="C19" s="156" t="s">
        <v>45</v>
      </c>
      <c r="D19" s="157"/>
      <c r="E19" s="157"/>
      <c r="F19" s="158"/>
      <c r="G19" s="7"/>
      <c r="H19" s="106"/>
      <c r="I19" s="114"/>
      <c r="J19" s="115"/>
      <c r="K19" s="93"/>
    </row>
    <row r="20" spans="1:11" s="94" customFormat="1" ht="18" customHeight="1">
      <c r="A20" s="70" t="s">
        <v>77</v>
      </c>
      <c r="B20" s="140" t="s">
        <v>281</v>
      </c>
      <c r="C20" s="162" t="s">
        <v>273</v>
      </c>
      <c r="D20" s="163"/>
      <c r="E20" s="163"/>
      <c r="F20" s="164"/>
      <c r="G20" s="35" t="s">
        <v>289</v>
      </c>
      <c r="H20" s="83">
        <v>8.77</v>
      </c>
      <c r="I20" s="116">
        <v>87.91</v>
      </c>
      <c r="J20" s="111">
        <f aca="true" t="shared" si="0" ref="J20:J21">(H20*I20)</f>
        <v>770.9707</v>
      </c>
      <c r="K20" s="93"/>
    </row>
    <row r="21" spans="1:11" s="94" customFormat="1" ht="18" customHeight="1">
      <c r="A21" s="70" t="s">
        <v>78</v>
      </c>
      <c r="B21" s="140" t="s">
        <v>282</v>
      </c>
      <c r="C21" s="162" t="s">
        <v>274</v>
      </c>
      <c r="D21" s="163"/>
      <c r="E21" s="163"/>
      <c r="F21" s="164"/>
      <c r="G21" s="35" t="s">
        <v>288</v>
      </c>
      <c r="H21" s="83">
        <v>9.92</v>
      </c>
      <c r="I21" s="116">
        <v>8.79</v>
      </c>
      <c r="J21" s="111">
        <f t="shared" si="0"/>
        <v>87.1968</v>
      </c>
      <c r="K21" s="93"/>
    </row>
    <row r="22" spans="1:11" s="94" customFormat="1" ht="18" customHeight="1">
      <c r="A22" s="70" t="s">
        <v>79</v>
      </c>
      <c r="B22" s="140" t="s">
        <v>227</v>
      </c>
      <c r="C22" s="159" t="s">
        <v>8</v>
      </c>
      <c r="D22" s="160"/>
      <c r="E22" s="160"/>
      <c r="F22" s="161"/>
      <c r="G22" s="35" t="s">
        <v>289</v>
      </c>
      <c r="H22" s="83">
        <v>0.25</v>
      </c>
      <c r="I22" s="116">
        <v>114.26</v>
      </c>
      <c r="J22" s="111">
        <f aca="true" t="shared" si="1" ref="J22">(H22*I22)</f>
        <v>28.565</v>
      </c>
      <c r="K22" s="93"/>
    </row>
    <row r="23" spans="1:15" s="94" customFormat="1" ht="18" customHeight="1">
      <c r="A23" s="70" t="s">
        <v>80</v>
      </c>
      <c r="B23" s="140" t="s">
        <v>283</v>
      </c>
      <c r="C23" s="162" t="s">
        <v>275</v>
      </c>
      <c r="D23" s="163"/>
      <c r="E23" s="163"/>
      <c r="F23" s="164"/>
      <c r="G23" s="35" t="s">
        <v>289</v>
      </c>
      <c r="H23" s="83">
        <v>1.49</v>
      </c>
      <c r="I23" s="116">
        <v>65.93</v>
      </c>
      <c r="J23" s="111">
        <f aca="true" t="shared" si="2" ref="J23">(H23*I23)</f>
        <v>98.23570000000001</v>
      </c>
      <c r="K23" s="93"/>
      <c r="O23" s="95"/>
    </row>
    <row r="24" spans="1:11" s="97" customFormat="1" ht="18" customHeight="1">
      <c r="A24" s="69" t="s">
        <v>81</v>
      </c>
      <c r="B24" s="139"/>
      <c r="C24" s="156" t="s">
        <v>46</v>
      </c>
      <c r="D24" s="157"/>
      <c r="E24" s="157"/>
      <c r="F24" s="158"/>
      <c r="G24" s="23">
        <v>0</v>
      </c>
      <c r="H24" s="92"/>
      <c r="I24" s="117"/>
      <c r="J24" s="115"/>
      <c r="K24" s="96"/>
    </row>
    <row r="25" spans="1:11" s="94" customFormat="1" ht="18" customHeight="1">
      <c r="A25" s="70" t="s">
        <v>200</v>
      </c>
      <c r="B25" s="140" t="s">
        <v>183</v>
      </c>
      <c r="C25" s="159" t="s">
        <v>184</v>
      </c>
      <c r="D25" s="160"/>
      <c r="E25" s="160"/>
      <c r="F25" s="161"/>
      <c r="G25" s="35" t="s">
        <v>290</v>
      </c>
      <c r="H25" s="83">
        <v>40</v>
      </c>
      <c r="I25" s="116">
        <v>49.47</v>
      </c>
      <c r="J25" s="111">
        <f aca="true" t="shared" si="3" ref="J25">(H25*I25)</f>
        <v>1978.8</v>
      </c>
      <c r="K25" s="93"/>
    </row>
    <row r="26" spans="1:11" s="94" customFormat="1" ht="18" customHeight="1">
      <c r="A26" s="69" t="s">
        <v>82</v>
      </c>
      <c r="B26" s="139"/>
      <c r="C26" s="156" t="s">
        <v>47</v>
      </c>
      <c r="D26" s="157"/>
      <c r="E26" s="157"/>
      <c r="F26" s="158"/>
      <c r="G26" s="7"/>
      <c r="H26" s="106"/>
      <c r="I26" s="114"/>
      <c r="J26" s="115"/>
      <c r="K26" s="93"/>
    </row>
    <row r="27" spans="1:11" s="94" customFormat="1" ht="18" customHeight="1">
      <c r="A27" s="71" t="s">
        <v>83</v>
      </c>
      <c r="B27" s="140" t="s">
        <v>69</v>
      </c>
      <c r="C27" s="162" t="s">
        <v>231</v>
      </c>
      <c r="D27" s="163"/>
      <c r="E27" s="163"/>
      <c r="F27" s="164"/>
      <c r="G27" s="35" t="s">
        <v>288</v>
      </c>
      <c r="H27" s="83">
        <v>17.85</v>
      </c>
      <c r="I27" s="116">
        <v>24.62</v>
      </c>
      <c r="J27" s="111">
        <f aca="true" t="shared" si="4" ref="J27:J29">(H27*I27)</f>
        <v>439.46700000000004</v>
      </c>
      <c r="K27" s="93"/>
    </row>
    <row r="28" spans="1:11" s="94" customFormat="1" ht="18" customHeight="1">
      <c r="A28" s="69" t="s">
        <v>84</v>
      </c>
      <c r="B28" s="141"/>
      <c r="C28" s="168" t="s">
        <v>48</v>
      </c>
      <c r="D28" s="169"/>
      <c r="E28" s="169"/>
      <c r="F28" s="170"/>
      <c r="G28" s="27"/>
      <c r="H28" s="83"/>
      <c r="I28" s="118"/>
      <c r="J28" s="119"/>
      <c r="K28" s="93"/>
    </row>
    <row r="29" spans="1:11" s="94" customFormat="1" ht="18" customHeight="1">
      <c r="A29" s="70" t="s">
        <v>85</v>
      </c>
      <c r="B29" s="140" t="s">
        <v>205</v>
      </c>
      <c r="C29" s="159" t="s">
        <v>204</v>
      </c>
      <c r="D29" s="160"/>
      <c r="E29" s="160"/>
      <c r="F29" s="161"/>
      <c r="G29" s="35" t="s">
        <v>9</v>
      </c>
      <c r="H29" s="83">
        <v>134.1</v>
      </c>
      <c r="I29" s="116">
        <v>6.51</v>
      </c>
      <c r="J29" s="111">
        <f t="shared" si="4"/>
        <v>872.991</v>
      </c>
      <c r="K29" s="93"/>
    </row>
    <row r="30" spans="1:11" s="94" customFormat="1" ht="18" customHeight="1">
      <c r="A30" s="69" t="s">
        <v>86</v>
      </c>
      <c r="B30" s="141"/>
      <c r="C30" s="168" t="s">
        <v>49</v>
      </c>
      <c r="D30" s="169"/>
      <c r="E30" s="169"/>
      <c r="F30" s="170"/>
      <c r="G30" s="35">
        <v>0</v>
      </c>
      <c r="H30" s="83"/>
      <c r="I30" s="118"/>
      <c r="J30" s="119"/>
      <c r="K30" s="93"/>
    </row>
    <row r="31" spans="1:11" s="94" customFormat="1" ht="18" customHeight="1">
      <c r="A31" s="70" t="s">
        <v>87</v>
      </c>
      <c r="B31" s="140" t="s">
        <v>212</v>
      </c>
      <c r="C31" s="159" t="s">
        <v>211</v>
      </c>
      <c r="D31" s="160"/>
      <c r="E31" s="160"/>
      <c r="F31" s="161"/>
      <c r="G31" s="35" t="s">
        <v>289</v>
      </c>
      <c r="H31" s="83">
        <v>1.49</v>
      </c>
      <c r="I31" s="116">
        <v>344.81</v>
      </c>
      <c r="J31" s="111">
        <f aca="true" t="shared" si="5" ref="J31:J38">(H31*I31)</f>
        <v>513.7669</v>
      </c>
      <c r="K31" s="93"/>
    </row>
    <row r="32" spans="1:11" s="94" customFormat="1" ht="18" customHeight="1">
      <c r="A32" s="69" t="s">
        <v>88</v>
      </c>
      <c r="B32" s="141"/>
      <c r="C32" s="168" t="s">
        <v>50</v>
      </c>
      <c r="D32" s="169"/>
      <c r="E32" s="169"/>
      <c r="F32" s="170"/>
      <c r="G32" s="27"/>
      <c r="H32" s="83"/>
      <c r="I32" s="118"/>
      <c r="J32" s="119"/>
      <c r="K32" s="93"/>
    </row>
    <row r="33" spans="1:11" s="94" customFormat="1" ht="18" customHeight="1">
      <c r="A33" s="68" t="s">
        <v>89</v>
      </c>
      <c r="B33" s="142" t="s">
        <v>291</v>
      </c>
      <c r="C33" s="159" t="s">
        <v>270</v>
      </c>
      <c r="D33" s="160"/>
      <c r="E33" s="160"/>
      <c r="F33" s="161"/>
      <c r="G33" s="35" t="s">
        <v>289</v>
      </c>
      <c r="H33" s="83">
        <v>7.44</v>
      </c>
      <c r="I33" s="116">
        <v>289.67</v>
      </c>
      <c r="J33" s="111">
        <f t="shared" si="5"/>
        <v>2155.1448</v>
      </c>
      <c r="K33" s="93"/>
    </row>
    <row r="34" spans="1:11" s="94" customFormat="1" ht="18" customHeight="1">
      <c r="A34" s="69" t="s">
        <v>90</v>
      </c>
      <c r="B34" s="141"/>
      <c r="C34" s="168" t="s">
        <v>51</v>
      </c>
      <c r="D34" s="169"/>
      <c r="E34" s="169"/>
      <c r="F34" s="170"/>
      <c r="G34" s="27"/>
      <c r="H34" s="83"/>
      <c r="I34" s="118"/>
      <c r="J34" s="119"/>
      <c r="K34" s="93"/>
    </row>
    <row r="35" spans="1:11" s="94" customFormat="1" ht="27.75" customHeight="1">
      <c r="A35" s="70" t="s">
        <v>91</v>
      </c>
      <c r="B35" s="140" t="s">
        <v>220</v>
      </c>
      <c r="C35" s="207" t="s">
        <v>219</v>
      </c>
      <c r="D35" s="208"/>
      <c r="E35" s="208"/>
      <c r="F35" s="209"/>
      <c r="G35" s="49" t="s">
        <v>288</v>
      </c>
      <c r="H35" s="83">
        <v>19.84</v>
      </c>
      <c r="I35" s="120">
        <v>32.12</v>
      </c>
      <c r="J35" s="111">
        <f t="shared" si="5"/>
        <v>637.2607999999999</v>
      </c>
      <c r="K35" s="93"/>
    </row>
    <row r="36" spans="1:11" s="94" customFormat="1" ht="18" customHeight="1">
      <c r="A36" s="72">
        <v>3</v>
      </c>
      <c r="B36" s="143"/>
      <c r="C36" s="165" t="s">
        <v>52</v>
      </c>
      <c r="D36" s="166"/>
      <c r="E36" s="166"/>
      <c r="F36" s="167"/>
      <c r="G36" s="26"/>
      <c r="H36" s="105"/>
      <c r="I36" s="112"/>
      <c r="J36" s="113">
        <f>SUM(J37:J44)</f>
        <v>5107.351</v>
      </c>
      <c r="K36" s="93"/>
    </row>
    <row r="37" spans="1:11" s="94" customFormat="1" ht="18" customHeight="1">
      <c r="A37" s="69" t="s">
        <v>92</v>
      </c>
      <c r="B37" s="139"/>
      <c r="C37" s="156" t="s">
        <v>47</v>
      </c>
      <c r="D37" s="157"/>
      <c r="E37" s="157"/>
      <c r="F37" s="158"/>
      <c r="G37" s="7"/>
      <c r="H37" s="106"/>
      <c r="I37" s="114"/>
      <c r="J37" s="115"/>
      <c r="K37" s="93"/>
    </row>
    <row r="38" spans="1:11" s="94" customFormat="1" ht="18" customHeight="1">
      <c r="A38" s="70" t="s">
        <v>93</v>
      </c>
      <c r="B38" s="140" t="s">
        <v>69</v>
      </c>
      <c r="C38" s="162" t="s">
        <v>231</v>
      </c>
      <c r="D38" s="163"/>
      <c r="E38" s="163"/>
      <c r="F38" s="164"/>
      <c r="G38" s="35" t="s">
        <v>288</v>
      </c>
      <c r="H38" s="83">
        <v>23.28</v>
      </c>
      <c r="I38" s="121">
        <v>24.62</v>
      </c>
      <c r="J38" s="122">
        <f t="shared" si="5"/>
        <v>573.1536000000001</v>
      </c>
      <c r="K38" s="93"/>
    </row>
    <row r="39" spans="1:11" s="94" customFormat="1" ht="15.75">
      <c r="A39" s="69" t="s">
        <v>94</v>
      </c>
      <c r="B39" s="144"/>
      <c r="C39" s="198" t="s">
        <v>48</v>
      </c>
      <c r="D39" s="199"/>
      <c r="E39" s="199"/>
      <c r="F39" s="200"/>
      <c r="G39" s="36"/>
      <c r="H39" s="36"/>
      <c r="I39" s="123"/>
      <c r="J39" s="119"/>
      <c r="K39" s="93"/>
    </row>
    <row r="40" spans="1:11" s="99" customFormat="1" ht="18" customHeight="1">
      <c r="A40" s="70" t="s">
        <v>201</v>
      </c>
      <c r="B40" s="140" t="s">
        <v>205</v>
      </c>
      <c r="C40" s="159" t="s">
        <v>204</v>
      </c>
      <c r="D40" s="160"/>
      <c r="E40" s="160"/>
      <c r="F40" s="161"/>
      <c r="G40" s="35" t="s">
        <v>9</v>
      </c>
      <c r="H40" s="83">
        <v>174.6</v>
      </c>
      <c r="I40" s="124">
        <v>6.51</v>
      </c>
      <c r="J40" s="122">
        <f aca="true" t="shared" si="6" ref="J40">(H40*I40)</f>
        <v>1136.646</v>
      </c>
      <c r="K40" s="98"/>
    </row>
    <row r="41" spans="1:11" s="94" customFormat="1" ht="15.75">
      <c r="A41" s="69" t="s">
        <v>95</v>
      </c>
      <c r="B41" s="144"/>
      <c r="C41" s="198" t="s">
        <v>49</v>
      </c>
      <c r="D41" s="199"/>
      <c r="E41" s="199"/>
      <c r="F41" s="200"/>
      <c r="G41" s="36"/>
      <c r="H41" s="36"/>
      <c r="I41" s="123"/>
      <c r="J41" s="119"/>
      <c r="K41" s="93"/>
    </row>
    <row r="42" spans="1:11" s="99" customFormat="1" ht="18" customHeight="1">
      <c r="A42" s="70" t="s">
        <v>96</v>
      </c>
      <c r="B42" s="140" t="s">
        <v>212</v>
      </c>
      <c r="C42" s="159" t="s">
        <v>211</v>
      </c>
      <c r="D42" s="160"/>
      <c r="E42" s="160"/>
      <c r="F42" s="161"/>
      <c r="G42" s="35" t="s">
        <v>289</v>
      </c>
      <c r="H42" s="83">
        <v>1.94</v>
      </c>
      <c r="I42" s="116">
        <v>344.81</v>
      </c>
      <c r="J42" s="111">
        <f aca="true" t="shared" si="7" ref="J42">(H42*I42)</f>
        <v>668.9313999999999</v>
      </c>
      <c r="K42" s="98"/>
    </row>
    <row r="43" spans="1:11" s="97" customFormat="1" ht="18" customHeight="1">
      <c r="A43" s="69">
        <v>3.4</v>
      </c>
      <c r="B43" s="145"/>
      <c r="C43" s="204" t="s">
        <v>309</v>
      </c>
      <c r="D43" s="205"/>
      <c r="E43" s="205"/>
      <c r="F43" s="206"/>
      <c r="G43" s="129"/>
      <c r="H43" s="130"/>
      <c r="I43" s="131"/>
      <c r="J43" s="132"/>
      <c r="K43" s="96"/>
    </row>
    <row r="44" spans="1:11" s="94" customFormat="1" ht="18" customHeight="1">
      <c r="A44" s="70" t="s">
        <v>310</v>
      </c>
      <c r="B44" s="140" t="s">
        <v>311</v>
      </c>
      <c r="C44" s="159" t="s">
        <v>312</v>
      </c>
      <c r="D44" s="160"/>
      <c r="E44" s="160"/>
      <c r="F44" s="161"/>
      <c r="G44" s="35" t="s">
        <v>288</v>
      </c>
      <c r="H44" s="83">
        <v>27</v>
      </c>
      <c r="I44" s="116">
        <v>101.06</v>
      </c>
      <c r="J44" s="111">
        <f>I44*H44</f>
        <v>2728.62</v>
      </c>
      <c r="K44" s="93"/>
    </row>
    <row r="45" spans="1:11" s="94" customFormat="1" ht="18" customHeight="1">
      <c r="A45" s="72">
        <v>4</v>
      </c>
      <c r="B45" s="143"/>
      <c r="C45" s="165" t="s">
        <v>12</v>
      </c>
      <c r="D45" s="166"/>
      <c r="E45" s="166"/>
      <c r="F45" s="167"/>
      <c r="G45" s="28"/>
      <c r="H45" s="81"/>
      <c r="I45" s="125"/>
      <c r="J45" s="113">
        <f>SUM(J47:J49)</f>
        <v>4558.0185</v>
      </c>
      <c r="K45" s="93"/>
    </row>
    <row r="46" spans="1:11" s="94" customFormat="1" ht="18" customHeight="1">
      <c r="A46" s="69" t="s">
        <v>97</v>
      </c>
      <c r="B46" s="139"/>
      <c r="C46" s="156" t="s">
        <v>13</v>
      </c>
      <c r="D46" s="157"/>
      <c r="E46" s="157"/>
      <c r="F46" s="158"/>
      <c r="G46" s="7"/>
      <c r="H46" s="106"/>
      <c r="I46" s="114"/>
      <c r="J46" s="115"/>
      <c r="K46" s="93"/>
    </row>
    <row r="47" spans="1:11" s="94" customFormat="1" ht="15.6" customHeight="1">
      <c r="A47" s="70" t="s">
        <v>98</v>
      </c>
      <c r="B47" s="146" t="s">
        <v>271</v>
      </c>
      <c r="C47" s="195" t="s">
        <v>272</v>
      </c>
      <c r="D47" s="196"/>
      <c r="E47" s="196"/>
      <c r="F47" s="197"/>
      <c r="G47" s="35" t="s">
        <v>288</v>
      </c>
      <c r="H47" s="83">
        <v>63.24</v>
      </c>
      <c r="I47" s="116">
        <v>48</v>
      </c>
      <c r="J47" s="111">
        <f aca="true" t="shared" si="8" ref="J47">(H47*I47)</f>
        <v>3035.52</v>
      </c>
      <c r="K47" s="93"/>
    </row>
    <row r="48" spans="1:11" s="94" customFormat="1" ht="18" customHeight="1">
      <c r="A48" s="69" t="s">
        <v>99</v>
      </c>
      <c r="B48" s="141"/>
      <c r="C48" s="168" t="s">
        <v>14</v>
      </c>
      <c r="D48" s="169"/>
      <c r="E48" s="169"/>
      <c r="F48" s="170"/>
      <c r="G48" s="27"/>
      <c r="H48" s="83"/>
      <c r="I48" s="118"/>
      <c r="J48" s="119"/>
      <c r="K48" s="93"/>
    </row>
    <row r="49" spans="1:11" s="94" customFormat="1" ht="18" customHeight="1">
      <c r="A49" s="70" t="s">
        <v>100</v>
      </c>
      <c r="B49" s="147" t="s">
        <v>235</v>
      </c>
      <c r="C49" s="159" t="s">
        <v>236</v>
      </c>
      <c r="D49" s="160"/>
      <c r="E49" s="160"/>
      <c r="F49" s="161"/>
      <c r="G49" s="35" t="s">
        <v>288</v>
      </c>
      <c r="H49" s="83">
        <v>8.55</v>
      </c>
      <c r="I49" s="116">
        <v>178.07</v>
      </c>
      <c r="J49" s="111">
        <f aca="true" t="shared" si="9" ref="J49">(H49*I49)</f>
        <v>1522.4985000000001</v>
      </c>
      <c r="K49" s="93"/>
    </row>
    <row r="50" spans="1:11" s="94" customFormat="1" ht="18" customHeight="1">
      <c r="A50" s="72">
        <v>5</v>
      </c>
      <c r="B50" s="143"/>
      <c r="C50" s="165" t="s">
        <v>15</v>
      </c>
      <c r="D50" s="166"/>
      <c r="E50" s="166"/>
      <c r="F50" s="167"/>
      <c r="G50" s="28">
        <v>0</v>
      </c>
      <c r="H50" s="81"/>
      <c r="I50" s="125"/>
      <c r="J50" s="113">
        <f>SUM(J52:J56)</f>
        <v>5042.1256</v>
      </c>
      <c r="K50" s="93"/>
    </row>
    <row r="51" spans="1:11" s="97" customFormat="1" ht="18" customHeight="1">
      <c r="A51" s="69" t="s">
        <v>101</v>
      </c>
      <c r="B51" s="139"/>
      <c r="C51" s="156" t="s">
        <v>16</v>
      </c>
      <c r="D51" s="157"/>
      <c r="E51" s="157"/>
      <c r="F51" s="158"/>
      <c r="G51" s="7"/>
      <c r="H51" s="106"/>
      <c r="I51" s="114"/>
      <c r="J51" s="115"/>
      <c r="K51" s="96"/>
    </row>
    <row r="52" spans="1:11" s="94" customFormat="1" ht="18" customHeight="1">
      <c r="A52" s="70" t="s">
        <v>102</v>
      </c>
      <c r="B52" s="140" t="s">
        <v>206</v>
      </c>
      <c r="C52" s="159" t="s">
        <v>295</v>
      </c>
      <c r="D52" s="160"/>
      <c r="E52" s="160"/>
      <c r="F52" s="161"/>
      <c r="G52" s="35" t="s">
        <v>7</v>
      </c>
      <c r="H52" s="83">
        <v>2</v>
      </c>
      <c r="I52" s="116">
        <v>437.33</v>
      </c>
      <c r="J52" s="111">
        <f aca="true" t="shared" si="10" ref="J52:J65">(H52*I52)</f>
        <v>874.66</v>
      </c>
      <c r="K52" s="93"/>
    </row>
    <row r="53" spans="1:11" s="94" customFormat="1" ht="18" customHeight="1">
      <c r="A53" s="70" t="s">
        <v>103</v>
      </c>
      <c r="B53" s="140" t="s">
        <v>296</v>
      </c>
      <c r="C53" s="171" t="s">
        <v>266</v>
      </c>
      <c r="D53" s="172"/>
      <c r="E53" s="172"/>
      <c r="F53" s="173"/>
      <c r="G53" s="35" t="s">
        <v>7</v>
      </c>
      <c r="H53" s="83">
        <v>2</v>
      </c>
      <c r="I53" s="116">
        <v>514.38</v>
      </c>
      <c r="J53" s="111">
        <f aca="true" t="shared" si="11" ref="J53">(H53*I53)</f>
        <v>1028.76</v>
      </c>
      <c r="K53" s="93"/>
    </row>
    <row r="54" spans="1:11" s="94" customFormat="1" ht="18" customHeight="1">
      <c r="A54" s="70" t="s">
        <v>294</v>
      </c>
      <c r="B54" s="147" t="s">
        <v>267</v>
      </c>
      <c r="C54" s="171" t="s">
        <v>297</v>
      </c>
      <c r="D54" s="172"/>
      <c r="E54" s="172"/>
      <c r="F54" s="173"/>
      <c r="G54" s="27" t="s">
        <v>7</v>
      </c>
      <c r="H54" s="83">
        <v>2</v>
      </c>
      <c r="I54" s="116">
        <v>571.53</v>
      </c>
      <c r="J54" s="111">
        <f>SUM(I54*H54)</f>
        <v>1143.06</v>
      </c>
      <c r="K54" s="93"/>
    </row>
    <row r="55" spans="1:11" s="94" customFormat="1" ht="18" customHeight="1">
      <c r="A55" s="69">
        <v>5.2</v>
      </c>
      <c r="B55" s="141"/>
      <c r="C55" s="168" t="s">
        <v>39</v>
      </c>
      <c r="D55" s="169"/>
      <c r="E55" s="169"/>
      <c r="F55" s="170"/>
      <c r="G55" s="27"/>
      <c r="H55" s="83"/>
      <c r="I55" s="118"/>
      <c r="J55" s="111">
        <f aca="true" t="shared" si="12" ref="J55">(H55*I55)</f>
        <v>0</v>
      </c>
      <c r="K55" s="93"/>
    </row>
    <row r="56" spans="1:11" s="97" customFormat="1" ht="18" customHeight="1">
      <c r="A56" s="70" t="s">
        <v>104</v>
      </c>
      <c r="B56" s="147" t="s">
        <v>207</v>
      </c>
      <c r="C56" s="171" t="s">
        <v>208</v>
      </c>
      <c r="D56" s="172"/>
      <c r="E56" s="172"/>
      <c r="F56" s="173"/>
      <c r="G56" s="27" t="s">
        <v>288</v>
      </c>
      <c r="H56" s="83">
        <v>3.24</v>
      </c>
      <c r="I56" s="116">
        <v>615.94</v>
      </c>
      <c r="J56" s="111">
        <f aca="true" t="shared" si="13" ref="J56">(H56*I56)</f>
        <v>1995.6456000000003</v>
      </c>
      <c r="K56" s="96"/>
    </row>
    <row r="57" spans="1:11" s="94" customFormat="1" ht="18" customHeight="1">
      <c r="A57" s="72">
        <v>6</v>
      </c>
      <c r="B57" s="143"/>
      <c r="C57" s="165" t="s">
        <v>17</v>
      </c>
      <c r="D57" s="166"/>
      <c r="E57" s="166"/>
      <c r="F57" s="167"/>
      <c r="G57" s="28"/>
      <c r="H57" s="81"/>
      <c r="I57" s="125"/>
      <c r="J57" s="113">
        <f>SUM(J59:J62)</f>
        <v>11879.9503</v>
      </c>
      <c r="K57" s="93"/>
    </row>
    <row r="58" spans="1:11" s="94" customFormat="1" ht="18" customHeight="1">
      <c r="A58" s="69" t="s">
        <v>105</v>
      </c>
      <c r="B58" s="141"/>
      <c r="C58" s="168" t="s">
        <v>298</v>
      </c>
      <c r="D58" s="169"/>
      <c r="E58" s="169"/>
      <c r="F58" s="170"/>
      <c r="G58" s="27"/>
      <c r="H58" s="83"/>
      <c r="I58" s="118"/>
      <c r="J58" s="119"/>
      <c r="K58" s="93"/>
    </row>
    <row r="59" spans="1:11" s="97" customFormat="1" ht="15.75">
      <c r="A59" s="70" t="s">
        <v>106</v>
      </c>
      <c r="B59" s="147" t="s">
        <v>299</v>
      </c>
      <c r="C59" s="171" t="s">
        <v>300</v>
      </c>
      <c r="D59" s="172"/>
      <c r="E59" s="172"/>
      <c r="F59" s="173"/>
      <c r="G59" s="27" t="s">
        <v>305</v>
      </c>
      <c r="H59" s="83">
        <v>407.03</v>
      </c>
      <c r="I59" s="116">
        <v>21.24</v>
      </c>
      <c r="J59" s="111">
        <f t="shared" si="10"/>
        <v>8645.3172</v>
      </c>
      <c r="K59" s="96"/>
    </row>
    <row r="60" spans="1:11" s="94" customFormat="1" ht="18" customHeight="1">
      <c r="A60" s="69" t="s">
        <v>107</v>
      </c>
      <c r="B60" s="141"/>
      <c r="C60" s="168" t="s">
        <v>232</v>
      </c>
      <c r="D60" s="169"/>
      <c r="E60" s="169"/>
      <c r="F60" s="170"/>
      <c r="G60" s="27"/>
      <c r="H60" s="83"/>
      <c r="I60" s="118"/>
      <c r="J60" s="119"/>
      <c r="K60" s="93"/>
    </row>
    <row r="61" spans="1:11" s="94" customFormat="1" ht="29.45" customHeight="1">
      <c r="A61" s="70" t="s">
        <v>108</v>
      </c>
      <c r="B61" s="148" t="s">
        <v>301</v>
      </c>
      <c r="C61" s="183" t="s">
        <v>302</v>
      </c>
      <c r="D61" s="184"/>
      <c r="E61" s="184"/>
      <c r="F61" s="185"/>
      <c r="G61" s="48" t="s">
        <v>288</v>
      </c>
      <c r="H61" s="83">
        <v>33.31</v>
      </c>
      <c r="I61" s="120">
        <v>80.01</v>
      </c>
      <c r="J61" s="111">
        <f>SUM(I61*H61)</f>
        <v>2665.1331000000005</v>
      </c>
      <c r="K61" s="93"/>
    </row>
    <row r="62" spans="1:11" s="94" customFormat="1" ht="18" customHeight="1">
      <c r="A62" s="70" t="s">
        <v>202</v>
      </c>
      <c r="B62" s="147" t="s">
        <v>254</v>
      </c>
      <c r="C62" s="171" t="s">
        <v>255</v>
      </c>
      <c r="D62" s="172"/>
      <c r="E62" s="172"/>
      <c r="F62" s="173"/>
      <c r="G62" s="35" t="s">
        <v>290</v>
      </c>
      <c r="H62" s="83">
        <v>16.75</v>
      </c>
      <c r="I62" s="116">
        <v>34</v>
      </c>
      <c r="J62" s="111">
        <f>SUM(I62*H62)</f>
        <v>569.5</v>
      </c>
      <c r="K62" s="93"/>
    </row>
    <row r="63" spans="1:11" s="94" customFormat="1" ht="18" customHeight="1">
      <c r="A63" s="72">
        <v>7</v>
      </c>
      <c r="B63" s="143"/>
      <c r="C63" s="165" t="s">
        <v>18</v>
      </c>
      <c r="D63" s="166"/>
      <c r="E63" s="166"/>
      <c r="F63" s="167"/>
      <c r="G63" s="28"/>
      <c r="H63" s="81"/>
      <c r="I63" s="125"/>
      <c r="J63" s="113">
        <f>SUM(J65:J88)</f>
        <v>10712.829999999998</v>
      </c>
      <c r="K63" s="93"/>
    </row>
    <row r="64" spans="1:11" s="94" customFormat="1" ht="18" customHeight="1">
      <c r="A64" s="69" t="s">
        <v>109</v>
      </c>
      <c r="B64" s="139"/>
      <c r="C64" s="156" t="s">
        <v>53</v>
      </c>
      <c r="D64" s="157"/>
      <c r="E64" s="157"/>
      <c r="F64" s="158"/>
      <c r="G64" s="7"/>
      <c r="H64" s="106"/>
      <c r="I64" s="114"/>
      <c r="J64" s="115"/>
      <c r="K64" s="93"/>
    </row>
    <row r="65" spans="1:11" s="94" customFormat="1" ht="18" customHeight="1">
      <c r="A65" s="70" t="s">
        <v>110</v>
      </c>
      <c r="B65" s="149" t="s">
        <v>237</v>
      </c>
      <c r="C65" s="180" t="s">
        <v>239</v>
      </c>
      <c r="D65" s="181"/>
      <c r="E65" s="181"/>
      <c r="F65" s="182"/>
      <c r="G65" s="25" t="s">
        <v>290</v>
      </c>
      <c r="H65" s="106">
        <v>25</v>
      </c>
      <c r="I65" s="114">
        <v>8.33</v>
      </c>
      <c r="J65" s="126">
        <f t="shared" si="10"/>
        <v>208.25</v>
      </c>
      <c r="K65" s="93"/>
    </row>
    <row r="66" spans="1:11" s="94" customFormat="1" ht="18" customHeight="1">
      <c r="A66" s="70" t="s">
        <v>111</v>
      </c>
      <c r="B66" s="149" t="s">
        <v>238</v>
      </c>
      <c r="C66" s="177" t="s">
        <v>240</v>
      </c>
      <c r="D66" s="178"/>
      <c r="E66" s="178"/>
      <c r="F66" s="179"/>
      <c r="G66" s="25" t="s">
        <v>290</v>
      </c>
      <c r="H66" s="106">
        <v>20</v>
      </c>
      <c r="I66" s="114">
        <v>18.81</v>
      </c>
      <c r="J66" s="126">
        <f aca="true" t="shared" si="14" ref="J66">(H66*I66)</f>
        <v>376.2</v>
      </c>
      <c r="K66" s="93"/>
    </row>
    <row r="67" spans="1:11" s="94" customFormat="1" ht="18" customHeight="1">
      <c r="A67" s="69" t="s">
        <v>112</v>
      </c>
      <c r="B67" s="139"/>
      <c r="C67" s="156" t="s">
        <v>54</v>
      </c>
      <c r="D67" s="157"/>
      <c r="E67" s="157"/>
      <c r="F67" s="158"/>
      <c r="G67" s="7"/>
      <c r="H67" s="106"/>
      <c r="I67" s="114"/>
      <c r="J67" s="115"/>
      <c r="K67" s="93"/>
    </row>
    <row r="68" spans="1:11" s="94" customFormat="1" ht="18" customHeight="1">
      <c r="A68" s="70" t="s">
        <v>113</v>
      </c>
      <c r="B68" s="149" t="s">
        <v>245</v>
      </c>
      <c r="C68" s="177" t="s">
        <v>246</v>
      </c>
      <c r="D68" s="178"/>
      <c r="E68" s="178"/>
      <c r="F68" s="179"/>
      <c r="G68" s="25" t="s">
        <v>7</v>
      </c>
      <c r="H68" s="106">
        <v>4</v>
      </c>
      <c r="I68" s="114">
        <v>60.69</v>
      </c>
      <c r="J68" s="126">
        <f aca="true" t="shared" si="15" ref="J68">(H68*I68)</f>
        <v>242.76</v>
      </c>
      <c r="K68" s="93"/>
    </row>
    <row r="69" spans="1:11" s="94" customFormat="1" ht="18" customHeight="1">
      <c r="A69" s="70" t="s">
        <v>114</v>
      </c>
      <c r="B69" s="149" t="s">
        <v>243</v>
      </c>
      <c r="C69" s="177" t="s">
        <v>244</v>
      </c>
      <c r="D69" s="178"/>
      <c r="E69" s="178"/>
      <c r="F69" s="179"/>
      <c r="G69" s="25" t="s">
        <v>7</v>
      </c>
      <c r="H69" s="106">
        <v>4</v>
      </c>
      <c r="I69" s="114">
        <v>57.85</v>
      </c>
      <c r="J69" s="126">
        <f aca="true" t="shared" si="16" ref="J69:J95">(H69*I69)</f>
        <v>231.4</v>
      </c>
      <c r="K69" s="93"/>
    </row>
    <row r="70" spans="1:11" s="94" customFormat="1" ht="18" customHeight="1">
      <c r="A70" s="70" t="s">
        <v>115</v>
      </c>
      <c r="B70" s="149" t="s">
        <v>251</v>
      </c>
      <c r="C70" s="177" t="s">
        <v>250</v>
      </c>
      <c r="D70" s="178"/>
      <c r="E70" s="178"/>
      <c r="F70" s="179"/>
      <c r="G70" s="25" t="s">
        <v>7</v>
      </c>
      <c r="H70" s="106">
        <v>4</v>
      </c>
      <c r="I70" s="114">
        <v>264.13</v>
      </c>
      <c r="J70" s="126">
        <f aca="true" t="shared" si="17" ref="J70">(H70*I70)</f>
        <v>1056.52</v>
      </c>
      <c r="K70" s="93"/>
    </row>
    <row r="71" spans="1:11" s="94" customFormat="1" ht="18" customHeight="1">
      <c r="A71" s="69" t="s">
        <v>233</v>
      </c>
      <c r="B71" s="139"/>
      <c r="C71" s="186" t="s">
        <v>19</v>
      </c>
      <c r="D71" s="187"/>
      <c r="E71" s="187"/>
      <c r="F71" s="188"/>
      <c r="G71" s="7"/>
      <c r="H71" s="106"/>
      <c r="I71" s="114"/>
      <c r="J71" s="115"/>
      <c r="K71" s="93"/>
    </row>
    <row r="72" spans="1:11" s="94" customFormat="1" ht="18" customHeight="1">
      <c r="A72" s="70" t="s">
        <v>116</v>
      </c>
      <c r="B72" s="149" t="s">
        <v>241</v>
      </c>
      <c r="C72" s="180" t="s">
        <v>242</v>
      </c>
      <c r="D72" s="181"/>
      <c r="E72" s="181"/>
      <c r="F72" s="182"/>
      <c r="G72" s="25" t="s">
        <v>290</v>
      </c>
      <c r="H72" s="106">
        <v>18</v>
      </c>
      <c r="I72" s="114">
        <v>17.37</v>
      </c>
      <c r="J72" s="126">
        <f>H72*I72</f>
        <v>312.66</v>
      </c>
      <c r="K72" s="93"/>
    </row>
    <row r="73" spans="1:11" s="94" customFormat="1" ht="18" customHeight="1">
      <c r="A73" s="70" t="s">
        <v>117</v>
      </c>
      <c r="B73" s="149" t="s">
        <v>253</v>
      </c>
      <c r="C73" s="177" t="s">
        <v>252</v>
      </c>
      <c r="D73" s="178"/>
      <c r="E73" s="178"/>
      <c r="F73" s="179"/>
      <c r="G73" s="25" t="s">
        <v>290</v>
      </c>
      <c r="H73" s="106">
        <v>70</v>
      </c>
      <c r="I73" s="114">
        <v>21.66</v>
      </c>
      <c r="J73" s="126">
        <f t="shared" si="16"/>
        <v>1516.2</v>
      </c>
      <c r="K73" s="93"/>
    </row>
    <row r="74" spans="1:11" s="94" customFormat="1" ht="18" customHeight="1">
      <c r="A74" s="69" t="s">
        <v>118</v>
      </c>
      <c r="B74" s="139"/>
      <c r="C74" s="156" t="s">
        <v>20</v>
      </c>
      <c r="D74" s="157"/>
      <c r="E74" s="157"/>
      <c r="F74" s="158"/>
      <c r="G74" s="7"/>
      <c r="H74" s="106"/>
      <c r="I74" s="114"/>
      <c r="J74" s="115"/>
      <c r="K74" s="93"/>
    </row>
    <row r="75" spans="1:11" s="94" customFormat="1" ht="18" customHeight="1">
      <c r="A75" s="70" t="s">
        <v>119</v>
      </c>
      <c r="B75" s="149" t="s">
        <v>256</v>
      </c>
      <c r="C75" s="177" t="s">
        <v>257</v>
      </c>
      <c r="D75" s="178"/>
      <c r="E75" s="178"/>
      <c r="F75" s="179"/>
      <c r="G75" s="25" t="s">
        <v>7</v>
      </c>
      <c r="H75" s="106">
        <v>4</v>
      </c>
      <c r="I75" s="114">
        <v>74.65</v>
      </c>
      <c r="J75" s="126">
        <f aca="true" t="shared" si="18" ref="J75:J77">(H75*I75)</f>
        <v>298.6</v>
      </c>
      <c r="K75" s="93"/>
    </row>
    <row r="76" spans="1:11" s="104" customFormat="1" ht="32.25" customHeight="1">
      <c r="A76" s="70" t="s">
        <v>120</v>
      </c>
      <c r="B76" s="149" t="s">
        <v>193</v>
      </c>
      <c r="C76" s="192" t="s">
        <v>192</v>
      </c>
      <c r="D76" s="193"/>
      <c r="E76" s="193"/>
      <c r="F76" s="194"/>
      <c r="G76" s="52" t="s">
        <v>7</v>
      </c>
      <c r="H76" s="106">
        <v>1</v>
      </c>
      <c r="I76" s="127">
        <v>196.49</v>
      </c>
      <c r="J76" s="126">
        <f t="shared" si="18"/>
        <v>196.49</v>
      </c>
      <c r="K76" s="103"/>
    </row>
    <row r="77" spans="1:11" s="94" customFormat="1" ht="18" customHeight="1">
      <c r="A77" s="70" t="s">
        <v>121</v>
      </c>
      <c r="B77" s="149" t="s">
        <v>259</v>
      </c>
      <c r="C77" s="180" t="s">
        <v>258</v>
      </c>
      <c r="D77" s="181"/>
      <c r="E77" s="181"/>
      <c r="F77" s="182"/>
      <c r="G77" s="25" t="s">
        <v>7</v>
      </c>
      <c r="H77" s="106">
        <v>6</v>
      </c>
      <c r="I77" s="114">
        <v>9.25</v>
      </c>
      <c r="J77" s="126">
        <f t="shared" si="18"/>
        <v>55.5</v>
      </c>
      <c r="K77" s="93"/>
    </row>
    <row r="78" spans="1:11" s="94" customFormat="1" ht="18" customHeight="1">
      <c r="A78" s="69" t="s">
        <v>122</v>
      </c>
      <c r="B78" s="139"/>
      <c r="C78" s="156" t="s">
        <v>55</v>
      </c>
      <c r="D78" s="157"/>
      <c r="E78" s="157"/>
      <c r="F78" s="158"/>
      <c r="G78" s="7"/>
      <c r="H78" s="106"/>
      <c r="I78" s="114"/>
      <c r="J78" s="115"/>
      <c r="K78" s="93"/>
    </row>
    <row r="79" spans="1:11" s="94" customFormat="1" ht="18" customHeight="1">
      <c r="A79" s="70" t="s">
        <v>123</v>
      </c>
      <c r="B79" s="140" t="s">
        <v>284</v>
      </c>
      <c r="C79" s="189" t="s">
        <v>68</v>
      </c>
      <c r="D79" s="190"/>
      <c r="E79" s="190"/>
      <c r="F79" s="191"/>
      <c r="G79" s="25" t="s">
        <v>7</v>
      </c>
      <c r="H79" s="106">
        <v>1</v>
      </c>
      <c r="I79" s="114">
        <v>544.25</v>
      </c>
      <c r="J79" s="126">
        <f>H79*I79</f>
        <v>544.25</v>
      </c>
      <c r="K79" s="93"/>
    </row>
    <row r="80" spans="1:11" s="94" customFormat="1" ht="18" customHeight="1">
      <c r="A80" s="69" t="s">
        <v>124</v>
      </c>
      <c r="B80" s="139"/>
      <c r="C80" s="186" t="s">
        <v>21</v>
      </c>
      <c r="D80" s="187"/>
      <c r="E80" s="187"/>
      <c r="F80" s="188"/>
      <c r="G80" s="7"/>
      <c r="H80" s="106"/>
      <c r="I80" s="114"/>
      <c r="J80" s="115"/>
      <c r="K80" s="93"/>
    </row>
    <row r="81" spans="1:11" s="94" customFormat="1" ht="18" customHeight="1">
      <c r="A81" s="70" t="s">
        <v>125</v>
      </c>
      <c r="B81" s="140" t="s">
        <v>60</v>
      </c>
      <c r="C81" s="171" t="s">
        <v>59</v>
      </c>
      <c r="D81" s="172"/>
      <c r="E81" s="172"/>
      <c r="F81" s="173"/>
      <c r="G81" s="27" t="s">
        <v>7</v>
      </c>
      <c r="H81" s="83">
        <v>2</v>
      </c>
      <c r="I81" s="116">
        <v>236.6</v>
      </c>
      <c r="J81" s="111">
        <f aca="true" t="shared" si="19" ref="J81:J84">(H81*I81)</f>
        <v>473.2</v>
      </c>
      <c r="K81" s="93"/>
    </row>
    <row r="82" spans="1:11" s="94" customFormat="1" ht="18" customHeight="1">
      <c r="A82" s="70" t="s">
        <v>126</v>
      </c>
      <c r="B82" s="140" t="s">
        <v>228</v>
      </c>
      <c r="C82" s="159" t="s">
        <v>194</v>
      </c>
      <c r="D82" s="160"/>
      <c r="E82" s="160"/>
      <c r="F82" s="161"/>
      <c r="G82" s="35" t="s">
        <v>7</v>
      </c>
      <c r="H82" s="83">
        <v>2</v>
      </c>
      <c r="I82" s="116">
        <v>594.98</v>
      </c>
      <c r="J82" s="111">
        <f t="shared" si="19"/>
        <v>1189.96</v>
      </c>
      <c r="K82" s="93"/>
    </row>
    <row r="83" spans="1:11" s="94" customFormat="1" ht="12.75">
      <c r="A83" s="70" t="s">
        <v>127</v>
      </c>
      <c r="B83" s="147" t="s">
        <v>196</v>
      </c>
      <c r="C83" s="159" t="s">
        <v>195</v>
      </c>
      <c r="D83" s="160"/>
      <c r="E83" s="160"/>
      <c r="F83" s="161"/>
      <c r="G83" s="27" t="s">
        <v>7</v>
      </c>
      <c r="H83" s="83">
        <v>2</v>
      </c>
      <c r="I83" s="116">
        <v>164.67</v>
      </c>
      <c r="J83" s="111">
        <f>SUM(I83*H83)</f>
        <v>329.34</v>
      </c>
      <c r="K83" s="93"/>
    </row>
    <row r="84" spans="1:11" s="94" customFormat="1" ht="18" customHeight="1">
      <c r="A84" s="70" t="s">
        <v>128</v>
      </c>
      <c r="B84" s="140" t="s">
        <v>70</v>
      </c>
      <c r="C84" s="159" t="s">
        <v>197</v>
      </c>
      <c r="D84" s="160"/>
      <c r="E84" s="160"/>
      <c r="F84" s="161"/>
      <c r="G84" s="35" t="s">
        <v>7</v>
      </c>
      <c r="H84" s="83">
        <v>2</v>
      </c>
      <c r="I84" s="116">
        <v>900.45</v>
      </c>
      <c r="J84" s="111">
        <f t="shared" si="19"/>
        <v>1800.9</v>
      </c>
      <c r="K84" s="93"/>
    </row>
    <row r="85" spans="1:11" s="94" customFormat="1" ht="18" customHeight="1">
      <c r="A85" s="69" t="s">
        <v>129</v>
      </c>
      <c r="B85" s="139"/>
      <c r="C85" s="156" t="s">
        <v>40</v>
      </c>
      <c r="D85" s="157"/>
      <c r="E85" s="157"/>
      <c r="F85" s="158"/>
      <c r="G85" s="7"/>
      <c r="H85" s="106"/>
      <c r="I85" s="114"/>
      <c r="J85" s="115"/>
      <c r="K85" s="93"/>
    </row>
    <row r="86" spans="1:11" s="94" customFormat="1" ht="18" customHeight="1">
      <c r="A86" s="70" t="s">
        <v>130</v>
      </c>
      <c r="B86" s="140" t="s">
        <v>292</v>
      </c>
      <c r="C86" s="159" t="s">
        <v>249</v>
      </c>
      <c r="D86" s="160"/>
      <c r="E86" s="160"/>
      <c r="F86" s="161"/>
      <c r="G86" s="35" t="s">
        <v>7</v>
      </c>
      <c r="H86" s="83">
        <v>4</v>
      </c>
      <c r="I86" s="116">
        <v>76.48</v>
      </c>
      <c r="J86" s="111">
        <f aca="true" t="shared" si="20" ref="J86:J88">(H86*I86)</f>
        <v>305.92</v>
      </c>
      <c r="K86" s="93"/>
    </row>
    <row r="87" spans="1:11" s="94" customFormat="1" ht="18" customHeight="1">
      <c r="A87" s="70" t="s">
        <v>131</v>
      </c>
      <c r="B87" s="140" t="s">
        <v>198</v>
      </c>
      <c r="C87" s="159" t="s">
        <v>199</v>
      </c>
      <c r="D87" s="160"/>
      <c r="E87" s="160"/>
      <c r="F87" s="161"/>
      <c r="G87" s="35" t="s">
        <v>7</v>
      </c>
      <c r="H87" s="83">
        <v>2</v>
      </c>
      <c r="I87" s="116">
        <v>152.03</v>
      </c>
      <c r="J87" s="111">
        <f t="shared" si="20"/>
        <v>304.06</v>
      </c>
      <c r="K87" s="93"/>
    </row>
    <row r="88" spans="1:11" s="94" customFormat="1" ht="18" customHeight="1">
      <c r="A88" s="70" t="s">
        <v>132</v>
      </c>
      <c r="B88" s="140" t="s">
        <v>307</v>
      </c>
      <c r="C88" s="159" t="s">
        <v>306</v>
      </c>
      <c r="D88" s="160"/>
      <c r="E88" s="160"/>
      <c r="F88" s="161"/>
      <c r="G88" s="35" t="s">
        <v>10</v>
      </c>
      <c r="H88" s="83">
        <v>2</v>
      </c>
      <c r="I88" s="116">
        <v>635.31</v>
      </c>
      <c r="J88" s="111">
        <f t="shared" si="20"/>
        <v>1270.62</v>
      </c>
      <c r="K88" s="93"/>
    </row>
    <row r="89" spans="1:11" s="94" customFormat="1" ht="18" customHeight="1">
      <c r="A89" s="72">
        <v>8</v>
      </c>
      <c r="B89" s="143"/>
      <c r="C89" s="165" t="s">
        <v>22</v>
      </c>
      <c r="D89" s="166"/>
      <c r="E89" s="166"/>
      <c r="F89" s="167"/>
      <c r="G89" s="28"/>
      <c r="H89" s="81"/>
      <c r="I89" s="125"/>
      <c r="J89" s="113">
        <f>SUM(J91:J105)</f>
        <v>8051.520000000001</v>
      </c>
      <c r="K89" s="93"/>
    </row>
    <row r="90" spans="1:11" s="97" customFormat="1" ht="18" customHeight="1">
      <c r="A90" s="69" t="s">
        <v>133</v>
      </c>
      <c r="B90" s="139"/>
      <c r="C90" s="156" t="s">
        <v>23</v>
      </c>
      <c r="D90" s="157"/>
      <c r="E90" s="157"/>
      <c r="F90" s="158"/>
      <c r="G90" s="7"/>
      <c r="H90" s="106"/>
      <c r="I90" s="114"/>
      <c r="J90" s="115"/>
      <c r="K90" s="96"/>
    </row>
    <row r="91" spans="1:11" s="94" customFormat="1" ht="18" customHeight="1">
      <c r="A91" s="70" t="s">
        <v>134</v>
      </c>
      <c r="B91" s="149" t="s">
        <v>285</v>
      </c>
      <c r="C91" s="177" t="s">
        <v>277</v>
      </c>
      <c r="D91" s="178"/>
      <c r="E91" s="178"/>
      <c r="F91" s="179"/>
      <c r="G91" s="35" t="s">
        <v>7</v>
      </c>
      <c r="H91" s="106">
        <v>1</v>
      </c>
      <c r="I91" s="114">
        <v>5085.17</v>
      </c>
      <c r="J91" s="126">
        <f t="shared" si="16"/>
        <v>5085.17</v>
      </c>
      <c r="K91" s="93"/>
    </row>
    <row r="92" spans="1:11" s="94" customFormat="1" ht="18" customHeight="1">
      <c r="A92" s="69" t="s">
        <v>135</v>
      </c>
      <c r="B92" s="139"/>
      <c r="C92" s="186" t="s">
        <v>276</v>
      </c>
      <c r="D92" s="187"/>
      <c r="E92" s="187"/>
      <c r="F92" s="188"/>
      <c r="G92" s="7"/>
      <c r="H92" s="106"/>
      <c r="I92" s="114"/>
      <c r="J92" s="115"/>
      <c r="K92" s="93"/>
    </row>
    <row r="93" spans="1:11" s="94" customFormat="1" ht="18" customHeight="1">
      <c r="A93" s="70" t="s">
        <v>136</v>
      </c>
      <c r="B93" s="149" t="s">
        <v>210</v>
      </c>
      <c r="C93" s="180" t="s">
        <v>209</v>
      </c>
      <c r="D93" s="181"/>
      <c r="E93" s="181"/>
      <c r="F93" s="182"/>
      <c r="G93" s="25" t="s">
        <v>6</v>
      </c>
      <c r="H93" s="106">
        <v>2</v>
      </c>
      <c r="I93" s="114">
        <v>145.51</v>
      </c>
      <c r="J93" s="126">
        <f t="shared" si="16"/>
        <v>291.02</v>
      </c>
      <c r="K93" s="93"/>
    </row>
    <row r="94" spans="1:11" s="94" customFormat="1" ht="18" customHeight="1">
      <c r="A94" s="69" t="s">
        <v>137</v>
      </c>
      <c r="B94" s="139"/>
      <c r="C94" s="156" t="s">
        <v>24</v>
      </c>
      <c r="D94" s="157"/>
      <c r="E94" s="157"/>
      <c r="F94" s="158"/>
      <c r="G94" s="7"/>
      <c r="H94" s="106"/>
      <c r="I94" s="114"/>
      <c r="J94" s="115"/>
      <c r="K94" s="93"/>
    </row>
    <row r="95" spans="1:11" s="94" customFormat="1" ht="18" customHeight="1">
      <c r="A95" s="70" t="s">
        <v>138</v>
      </c>
      <c r="B95" s="149" t="s">
        <v>248</v>
      </c>
      <c r="C95" s="180" t="s">
        <v>247</v>
      </c>
      <c r="D95" s="181"/>
      <c r="E95" s="181"/>
      <c r="F95" s="182"/>
      <c r="G95" s="25" t="s">
        <v>290</v>
      </c>
      <c r="H95" s="106">
        <v>120</v>
      </c>
      <c r="I95" s="128">
        <v>8.11</v>
      </c>
      <c r="J95" s="126">
        <f t="shared" si="16"/>
        <v>973.1999999999999</v>
      </c>
      <c r="K95" s="93"/>
    </row>
    <row r="96" spans="1:11" s="94" customFormat="1" ht="18" customHeight="1">
      <c r="A96" s="69" t="s">
        <v>139</v>
      </c>
      <c r="B96" s="139"/>
      <c r="C96" s="156" t="s">
        <v>25</v>
      </c>
      <c r="D96" s="157"/>
      <c r="E96" s="157"/>
      <c r="F96" s="158"/>
      <c r="G96" s="7"/>
      <c r="H96" s="106"/>
      <c r="I96" s="114"/>
      <c r="J96" s="115"/>
      <c r="K96" s="93"/>
    </row>
    <row r="97" spans="1:11" s="94" customFormat="1" ht="18" customHeight="1">
      <c r="A97" s="70" t="s">
        <v>140</v>
      </c>
      <c r="B97" s="149" t="s">
        <v>218</v>
      </c>
      <c r="C97" s="177" t="s">
        <v>217</v>
      </c>
      <c r="D97" s="178"/>
      <c r="E97" s="178"/>
      <c r="F97" s="179"/>
      <c r="G97" s="25" t="s">
        <v>290</v>
      </c>
      <c r="H97" s="106">
        <v>55</v>
      </c>
      <c r="I97" s="114">
        <v>1.82</v>
      </c>
      <c r="J97" s="126">
        <f aca="true" t="shared" si="21" ref="J97:J123">(H97*I97)</f>
        <v>100.10000000000001</v>
      </c>
      <c r="K97" s="93"/>
    </row>
    <row r="98" spans="1:11" s="94" customFormat="1" ht="18" customHeight="1">
      <c r="A98" s="70" t="s">
        <v>141</v>
      </c>
      <c r="B98" s="149" t="s">
        <v>216</v>
      </c>
      <c r="C98" s="177" t="s">
        <v>215</v>
      </c>
      <c r="D98" s="178"/>
      <c r="E98" s="178"/>
      <c r="F98" s="179"/>
      <c r="G98" s="25" t="s">
        <v>290</v>
      </c>
      <c r="H98" s="106">
        <v>30</v>
      </c>
      <c r="I98" s="114">
        <v>2.56</v>
      </c>
      <c r="J98" s="126">
        <f t="shared" si="21"/>
        <v>76.8</v>
      </c>
      <c r="K98" s="93"/>
    </row>
    <row r="99" spans="1:11" s="94" customFormat="1" ht="18" customHeight="1">
      <c r="A99" s="70" t="s">
        <v>142</v>
      </c>
      <c r="B99" s="149" t="s">
        <v>222</v>
      </c>
      <c r="C99" s="180" t="s">
        <v>221</v>
      </c>
      <c r="D99" s="181"/>
      <c r="E99" s="181"/>
      <c r="F99" s="182"/>
      <c r="G99" s="25" t="s">
        <v>290</v>
      </c>
      <c r="H99" s="106">
        <v>55</v>
      </c>
      <c r="I99" s="114">
        <v>6.01</v>
      </c>
      <c r="J99" s="126">
        <f aca="true" t="shared" si="22" ref="J99:J100">(H99*I99)</f>
        <v>330.55</v>
      </c>
      <c r="K99" s="93"/>
    </row>
    <row r="100" spans="1:11" s="94" customFormat="1" ht="18" customHeight="1">
      <c r="A100" s="70" t="s">
        <v>143</v>
      </c>
      <c r="B100" s="149" t="s">
        <v>214</v>
      </c>
      <c r="C100" s="180" t="s">
        <v>213</v>
      </c>
      <c r="D100" s="181"/>
      <c r="E100" s="181"/>
      <c r="F100" s="182"/>
      <c r="G100" s="25" t="s">
        <v>290</v>
      </c>
      <c r="H100" s="106">
        <v>55</v>
      </c>
      <c r="I100" s="114">
        <v>14.58</v>
      </c>
      <c r="J100" s="126">
        <f t="shared" si="22"/>
        <v>801.9</v>
      </c>
      <c r="K100" s="93"/>
    </row>
    <row r="101" spans="1:11" s="94" customFormat="1" ht="18" customHeight="1">
      <c r="A101" s="69" t="s">
        <v>144</v>
      </c>
      <c r="B101" s="139"/>
      <c r="C101" s="156" t="s">
        <v>26</v>
      </c>
      <c r="D101" s="157"/>
      <c r="E101" s="157"/>
      <c r="F101" s="158"/>
      <c r="G101" s="7"/>
      <c r="H101" s="106"/>
      <c r="I101" s="114"/>
      <c r="J101" s="115"/>
      <c r="K101" s="93"/>
    </row>
    <row r="102" spans="1:11" s="94" customFormat="1" ht="18" customHeight="1">
      <c r="A102" s="70" t="s">
        <v>145</v>
      </c>
      <c r="B102" s="147" t="s">
        <v>61</v>
      </c>
      <c r="C102" s="171" t="s">
        <v>62</v>
      </c>
      <c r="D102" s="172"/>
      <c r="E102" s="172"/>
      <c r="F102" s="173"/>
      <c r="G102" s="27" t="s">
        <v>10</v>
      </c>
      <c r="H102" s="83">
        <v>4</v>
      </c>
      <c r="I102" s="116">
        <v>19.88</v>
      </c>
      <c r="J102" s="111">
        <f t="shared" si="21"/>
        <v>79.52</v>
      </c>
      <c r="K102" s="93"/>
    </row>
    <row r="103" spans="1:11" s="104" customFormat="1" ht="36" customHeight="1">
      <c r="A103" s="70" t="s">
        <v>146</v>
      </c>
      <c r="B103" s="148" t="s">
        <v>63</v>
      </c>
      <c r="C103" s="183" t="s">
        <v>64</v>
      </c>
      <c r="D103" s="184"/>
      <c r="E103" s="184"/>
      <c r="F103" s="185"/>
      <c r="G103" s="48" t="s">
        <v>7</v>
      </c>
      <c r="H103" s="83">
        <v>6</v>
      </c>
      <c r="I103" s="120">
        <v>27.69</v>
      </c>
      <c r="J103" s="111">
        <f t="shared" si="21"/>
        <v>166.14000000000001</v>
      </c>
      <c r="K103" s="103"/>
    </row>
    <row r="104" spans="1:11" s="94" customFormat="1" ht="18" customHeight="1">
      <c r="A104" s="69" t="s">
        <v>147</v>
      </c>
      <c r="B104" s="139"/>
      <c r="C104" s="156" t="s">
        <v>27</v>
      </c>
      <c r="D104" s="157"/>
      <c r="E104" s="157"/>
      <c r="F104" s="158"/>
      <c r="G104" s="7"/>
      <c r="H104" s="106"/>
      <c r="I104" s="114"/>
      <c r="J104" s="115"/>
      <c r="K104" s="93"/>
    </row>
    <row r="105" spans="1:11" s="94" customFormat="1" ht="18" customHeight="1">
      <c r="A105" s="70" t="s">
        <v>148</v>
      </c>
      <c r="B105" s="149" t="s">
        <v>268</v>
      </c>
      <c r="C105" s="177" t="s">
        <v>269</v>
      </c>
      <c r="D105" s="178"/>
      <c r="E105" s="178"/>
      <c r="F105" s="179"/>
      <c r="G105" s="48" t="s">
        <v>7</v>
      </c>
      <c r="H105" s="106">
        <v>4</v>
      </c>
      <c r="I105" s="114">
        <v>36.78</v>
      </c>
      <c r="J105" s="126">
        <f aca="true" t="shared" si="23" ref="J105">(H105*I105)</f>
        <v>147.12</v>
      </c>
      <c r="K105" s="93"/>
    </row>
    <row r="106" spans="1:11" s="94" customFormat="1" ht="18" customHeight="1">
      <c r="A106" s="72">
        <v>9</v>
      </c>
      <c r="B106" s="143"/>
      <c r="C106" s="165" t="s">
        <v>28</v>
      </c>
      <c r="D106" s="166"/>
      <c r="E106" s="166"/>
      <c r="F106" s="167"/>
      <c r="G106" s="28"/>
      <c r="H106" s="81"/>
      <c r="I106" s="125"/>
      <c r="J106" s="113">
        <f>SUM(J108:J116)</f>
        <v>4560.051799999999</v>
      </c>
      <c r="K106" s="93"/>
    </row>
    <row r="107" spans="1:11" s="94" customFormat="1" ht="18" customHeight="1">
      <c r="A107" s="69" t="s">
        <v>149</v>
      </c>
      <c r="B107" s="139"/>
      <c r="C107" s="156" t="s">
        <v>56</v>
      </c>
      <c r="D107" s="157"/>
      <c r="E107" s="157"/>
      <c r="F107" s="158"/>
      <c r="G107" s="7"/>
      <c r="H107" s="106"/>
      <c r="I107" s="114"/>
      <c r="J107" s="115"/>
      <c r="K107" s="93"/>
    </row>
    <row r="108" spans="1:11" s="97" customFormat="1" ht="18" customHeight="1">
      <c r="A108" s="70" t="s">
        <v>151</v>
      </c>
      <c r="B108" s="147" t="s">
        <v>186</v>
      </c>
      <c r="C108" s="159" t="s">
        <v>11</v>
      </c>
      <c r="D108" s="160"/>
      <c r="E108" s="160"/>
      <c r="F108" s="161"/>
      <c r="G108" s="35" t="s">
        <v>288</v>
      </c>
      <c r="H108" s="83">
        <v>18.1</v>
      </c>
      <c r="I108" s="116">
        <v>5.11</v>
      </c>
      <c r="J108" s="111">
        <f>SUM(I108*H108)</f>
        <v>92.49100000000001</v>
      </c>
      <c r="K108" s="96"/>
    </row>
    <row r="109" spans="1:11" s="94" customFormat="1" ht="18" customHeight="1">
      <c r="A109" s="70" t="s">
        <v>152</v>
      </c>
      <c r="B109" s="147" t="s">
        <v>66</v>
      </c>
      <c r="C109" s="171" t="s">
        <v>65</v>
      </c>
      <c r="D109" s="172"/>
      <c r="E109" s="172"/>
      <c r="F109" s="173"/>
      <c r="G109" s="27" t="s">
        <v>288</v>
      </c>
      <c r="H109" s="83">
        <v>18.1</v>
      </c>
      <c r="I109" s="116">
        <v>16.24</v>
      </c>
      <c r="J109" s="111">
        <f>SUM(I109*H109)</f>
        <v>293.944</v>
      </c>
      <c r="K109" s="93"/>
    </row>
    <row r="110" spans="1:11" s="94" customFormat="1" ht="18" customHeight="1">
      <c r="A110" s="69" t="s">
        <v>150</v>
      </c>
      <c r="B110" s="139"/>
      <c r="C110" s="156" t="s">
        <v>29</v>
      </c>
      <c r="D110" s="157"/>
      <c r="E110" s="157"/>
      <c r="F110" s="158"/>
      <c r="G110" s="7"/>
      <c r="H110" s="106"/>
      <c r="I110" s="114"/>
      <c r="J110" s="115"/>
      <c r="K110" s="93"/>
    </row>
    <row r="111" spans="1:11" s="94" customFormat="1" ht="18" customHeight="1">
      <c r="A111" s="70" t="s">
        <v>153</v>
      </c>
      <c r="B111" s="147" t="s">
        <v>186</v>
      </c>
      <c r="C111" s="159" t="s">
        <v>11</v>
      </c>
      <c r="D111" s="160"/>
      <c r="E111" s="160"/>
      <c r="F111" s="161"/>
      <c r="G111" s="35" t="s">
        <v>288</v>
      </c>
      <c r="H111" s="83">
        <v>66.96</v>
      </c>
      <c r="I111" s="118">
        <v>5.11</v>
      </c>
      <c r="J111" s="111">
        <f aca="true" t="shared" si="24" ref="J111:J112">(H111*I111)</f>
        <v>342.1656</v>
      </c>
      <c r="K111" s="93"/>
    </row>
    <row r="112" spans="1:11" s="94" customFormat="1" ht="18" customHeight="1">
      <c r="A112" s="70" t="s">
        <v>154</v>
      </c>
      <c r="B112" s="147" t="s">
        <v>66</v>
      </c>
      <c r="C112" s="171" t="s">
        <v>65</v>
      </c>
      <c r="D112" s="172"/>
      <c r="E112" s="172"/>
      <c r="F112" s="173"/>
      <c r="G112" s="27" t="s">
        <v>288</v>
      </c>
      <c r="H112" s="83">
        <v>66.96</v>
      </c>
      <c r="I112" s="116">
        <v>16.24</v>
      </c>
      <c r="J112" s="111">
        <f t="shared" si="24"/>
        <v>1087.4303999999997</v>
      </c>
      <c r="K112" s="93"/>
    </row>
    <row r="113" spans="1:11" s="94" customFormat="1" ht="18" customHeight="1">
      <c r="A113" s="70" t="s">
        <v>155</v>
      </c>
      <c r="B113" s="140" t="s">
        <v>303</v>
      </c>
      <c r="C113" s="162" t="s">
        <v>304</v>
      </c>
      <c r="D113" s="163"/>
      <c r="E113" s="163"/>
      <c r="F113" s="164"/>
      <c r="G113" s="35" t="s">
        <v>288</v>
      </c>
      <c r="H113" s="83">
        <v>66.96</v>
      </c>
      <c r="I113" s="116">
        <v>19.63</v>
      </c>
      <c r="J113" s="111">
        <f>SUM(I113*H113)</f>
        <v>1314.4247999999998</v>
      </c>
      <c r="K113" s="93"/>
    </row>
    <row r="114" spans="1:11" s="94" customFormat="1" ht="18" customHeight="1">
      <c r="A114" s="69" t="s">
        <v>156</v>
      </c>
      <c r="B114" s="139"/>
      <c r="C114" s="156" t="s">
        <v>30</v>
      </c>
      <c r="D114" s="157"/>
      <c r="E114" s="157"/>
      <c r="F114" s="158"/>
      <c r="G114" s="7"/>
      <c r="H114" s="106"/>
      <c r="I114" s="114"/>
      <c r="J114" s="115"/>
      <c r="K114" s="93"/>
    </row>
    <row r="115" spans="1:11" s="94" customFormat="1" ht="18" customHeight="1">
      <c r="A115" s="70" t="s">
        <v>157</v>
      </c>
      <c r="B115" s="147" t="s">
        <v>186</v>
      </c>
      <c r="C115" s="159" t="s">
        <v>11</v>
      </c>
      <c r="D115" s="160"/>
      <c r="E115" s="160"/>
      <c r="F115" s="161"/>
      <c r="G115" s="35" t="s">
        <v>288</v>
      </c>
      <c r="H115" s="83">
        <v>66.96</v>
      </c>
      <c r="I115" s="118">
        <v>5.11</v>
      </c>
      <c r="J115" s="111">
        <f>SUM(I115*H115)</f>
        <v>342.1656</v>
      </c>
      <c r="K115" s="93"/>
    </row>
    <row r="116" spans="1:11" s="94" customFormat="1" ht="18" customHeight="1">
      <c r="A116" s="70" t="s">
        <v>158</v>
      </c>
      <c r="B116" s="140" t="s">
        <v>66</v>
      </c>
      <c r="C116" s="171" t="s">
        <v>65</v>
      </c>
      <c r="D116" s="172"/>
      <c r="E116" s="172"/>
      <c r="F116" s="173"/>
      <c r="G116" s="27" t="s">
        <v>288</v>
      </c>
      <c r="H116" s="83">
        <v>66.96</v>
      </c>
      <c r="I116" s="116">
        <v>16.24</v>
      </c>
      <c r="J116" s="111">
        <f>SUM(I116*H116)</f>
        <v>1087.4303999999997</v>
      </c>
      <c r="K116" s="93"/>
    </row>
    <row r="117" spans="1:11" s="94" customFormat="1" ht="18" customHeight="1">
      <c r="A117" s="72">
        <v>10</v>
      </c>
      <c r="B117" s="143"/>
      <c r="C117" s="165" t="s">
        <v>31</v>
      </c>
      <c r="D117" s="166"/>
      <c r="E117" s="166"/>
      <c r="F117" s="167"/>
      <c r="G117" s="28"/>
      <c r="H117" s="81"/>
      <c r="I117" s="125"/>
      <c r="J117" s="113">
        <f>SUM(J118:J126)</f>
        <v>3064.3920000000007</v>
      </c>
      <c r="K117" s="93"/>
    </row>
    <row r="118" spans="1:11" s="5" customFormat="1" ht="18" customHeight="1">
      <c r="A118" s="69" t="s">
        <v>159</v>
      </c>
      <c r="B118" s="139"/>
      <c r="C118" s="156" t="s">
        <v>187</v>
      </c>
      <c r="D118" s="157"/>
      <c r="E118" s="157"/>
      <c r="F118" s="158"/>
      <c r="G118" s="7">
        <v>0</v>
      </c>
      <c r="H118" s="106"/>
      <c r="I118" s="114"/>
      <c r="J118" s="115"/>
      <c r="K118" s="6"/>
    </row>
    <row r="119" spans="1:11" s="22" customFormat="1" ht="18" customHeight="1">
      <c r="A119" s="70" t="s">
        <v>164</v>
      </c>
      <c r="B119" s="140" t="s">
        <v>224</v>
      </c>
      <c r="C119" s="159" t="s">
        <v>223</v>
      </c>
      <c r="D119" s="160"/>
      <c r="E119" s="160"/>
      <c r="F119" s="161"/>
      <c r="G119" s="35" t="s">
        <v>288</v>
      </c>
      <c r="H119" s="107">
        <v>18.1</v>
      </c>
      <c r="I119" s="116">
        <v>19.4</v>
      </c>
      <c r="J119" s="111">
        <f>SUM(I119*H119)</f>
        <v>351.14</v>
      </c>
      <c r="K119" s="24"/>
    </row>
    <row r="120" spans="1:11" s="5" customFormat="1" ht="18" customHeight="1">
      <c r="A120" s="69" t="s">
        <v>160</v>
      </c>
      <c r="B120" s="141"/>
      <c r="C120" s="168" t="s">
        <v>32</v>
      </c>
      <c r="D120" s="169"/>
      <c r="E120" s="169"/>
      <c r="F120" s="170"/>
      <c r="G120" s="27"/>
      <c r="H120" s="83"/>
      <c r="I120" s="118"/>
      <c r="J120" s="119"/>
      <c r="K120" s="6"/>
    </row>
    <row r="121" spans="1:11" s="51" customFormat="1" ht="15.6" customHeight="1">
      <c r="A121" s="70" t="s">
        <v>165</v>
      </c>
      <c r="B121" s="148" t="s">
        <v>71</v>
      </c>
      <c r="C121" s="174" t="s">
        <v>308</v>
      </c>
      <c r="D121" s="175"/>
      <c r="E121" s="175"/>
      <c r="F121" s="176"/>
      <c r="G121" s="49" t="s">
        <v>288</v>
      </c>
      <c r="H121" s="83">
        <v>18.1</v>
      </c>
      <c r="I121" s="120">
        <v>72.95</v>
      </c>
      <c r="J121" s="111">
        <f t="shared" si="21"/>
        <v>1320.3950000000002</v>
      </c>
      <c r="K121" s="50"/>
    </row>
    <row r="122" spans="1:11" s="5" customFormat="1" ht="18" customHeight="1">
      <c r="A122" s="70" t="s">
        <v>203</v>
      </c>
      <c r="B122" s="147" t="s">
        <v>189</v>
      </c>
      <c r="C122" s="159" t="s">
        <v>188</v>
      </c>
      <c r="D122" s="160"/>
      <c r="E122" s="160"/>
      <c r="F122" s="161"/>
      <c r="G122" s="35" t="s">
        <v>290</v>
      </c>
      <c r="H122" s="83">
        <v>37.8</v>
      </c>
      <c r="I122" s="116">
        <v>4.55</v>
      </c>
      <c r="J122" s="111">
        <f t="shared" si="21"/>
        <v>171.98999999999998</v>
      </c>
      <c r="K122" s="6"/>
    </row>
    <row r="123" spans="1:11" s="5" customFormat="1" ht="18" customHeight="1">
      <c r="A123" s="69" t="s">
        <v>161</v>
      </c>
      <c r="B123" s="141"/>
      <c r="C123" s="168" t="s">
        <v>72</v>
      </c>
      <c r="D123" s="169"/>
      <c r="E123" s="169"/>
      <c r="F123" s="170"/>
      <c r="G123" s="27"/>
      <c r="H123" s="83"/>
      <c r="I123" s="118"/>
      <c r="J123" s="111">
        <f t="shared" si="21"/>
        <v>0</v>
      </c>
      <c r="K123" s="6"/>
    </row>
    <row r="124" spans="1:11" s="5" customFormat="1" ht="18" customHeight="1">
      <c r="A124" s="70" t="s">
        <v>166</v>
      </c>
      <c r="B124" s="147" t="s">
        <v>286</v>
      </c>
      <c r="C124" s="162" t="s">
        <v>278</v>
      </c>
      <c r="D124" s="163"/>
      <c r="E124" s="163"/>
      <c r="F124" s="164"/>
      <c r="G124" s="35" t="s">
        <v>290</v>
      </c>
      <c r="H124" s="83">
        <v>5.3</v>
      </c>
      <c r="I124" s="116">
        <v>137.35</v>
      </c>
      <c r="J124" s="111">
        <f>SUM(I124*H124)</f>
        <v>727.9549999999999</v>
      </c>
      <c r="K124" s="6"/>
    </row>
    <row r="125" spans="1:11" s="5" customFormat="1" ht="18" customHeight="1">
      <c r="A125" s="69" t="s">
        <v>162</v>
      </c>
      <c r="B125" s="141"/>
      <c r="C125" s="168" t="s">
        <v>57</v>
      </c>
      <c r="D125" s="169"/>
      <c r="E125" s="169"/>
      <c r="F125" s="170"/>
      <c r="G125" s="27"/>
      <c r="H125" s="83"/>
      <c r="I125" s="118"/>
      <c r="J125" s="119"/>
      <c r="K125" s="6"/>
    </row>
    <row r="126" spans="1:11" s="5" customFormat="1" ht="18" customHeight="1">
      <c r="A126" s="70" t="s">
        <v>167</v>
      </c>
      <c r="B126" s="140" t="s">
        <v>287</v>
      </c>
      <c r="C126" s="162" t="s">
        <v>279</v>
      </c>
      <c r="D126" s="163"/>
      <c r="E126" s="163"/>
      <c r="F126" s="164"/>
      <c r="G126" s="35" t="s">
        <v>290</v>
      </c>
      <c r="H126" s="83">
        <v>5.4</v>
      </c>
      <c r="I126" s="116">
        <v>91.28</v>
      </c>
      <c r="J126" s="111">
        <f aca="true" t="shared" si="25" ref="J126">(H126*I126)</f>
        <v>492.91200000000003</v>
      </c>
      <c r="K126" s="6"/>
    </row>
    <row r="127" spans="1:11" s="5" customFormat="1" ht="18" customHeight="1">
      <c r="A127" s="72">
        <v>11</v>
      </c>
      <c r="B127" s="143"/>
      <c r="C127" s="165" t="s">
        <v>41</v>
      </c>
      <c r="D127" s="166"/>
      <c r="E127" s="166"/>
      <c r="F127" s="167"/>
      <c r="G127" s="28"/>
      <c r="H127" s="81"/>
      <c r="I127" s="125"/>
      <c r="J127" s="113">
        <f>SUM(J128:J129)</f>
        <v>319.0428</v>
      </c>
      <c r="K127" s="6"/>
    </row>
    <row r="128" spans="1:11" s="5" customFormat="1" ht="18" customHeight="1">
      <c r="A128" s="69" t="s">
        <v>163</v>
      </c>
      <c r="B128" s="139"/>
      <c r="C128" s="156" t="s">
        <v>41</v>
      </c>
      <c r="D128" s="157"/>
      <c r="E128" s="157"/>
      <c r="F128" s="158"/>
      <c r="G128" s="7"/>
      <c r="H128" s="106"/>
      <c r="I128" s="114"/>
      <c r="J128" s="115"/>
      <c r="K128" s="6"/>
    </row>
    <row r="129" spans="1:11" s="5" customFormat="1" ht="18" customHeight="1">
      <c r="A129" s="70" t="s">
        <v>168</v>
      </c>
      <c r="B129" s="147" t="s">
        <v>67</v>
      </c>
      <c r="C129" s="171" t="s">
        <v>234</v>
      </c>
      <c r="D129" s="172"/>
      <c r="E129" s="172"/>
      <c r="F129" s="173"/>
      <c r="G129" s="27" t="s">
        <v>288</v>
      </c>
      <c r="H129" s="83">
        <v>3.24</v>
      </c>
      <c r="I129" s="116">
        <v>98.47</v>
      </c>
      <c r="J129" s="111">
        <f>SUM(I129*H129)</f>
        <v>319.0428</v>
      </c>
      <c r="K129" s="6"/>
    </row>
    <row r="130" spans="1:11" s="22" customFormat="1" ht="18" customHeight="1">
      <c r="A130" s="72">
        <v>12</v>
      </c>
      <c r="B130" s="143"/>
      <c r="C130" s="165" t="s">
        <v>33</v>
      </c>
      <c r="D130" s="166"/>
      <c r="E130" s="166"/>
      <c r="F130" s="167"/>
      <c r="G130" s="28"/>
      <c r="H130" s="81"/>
      <c r="I130" s="125"/>
      <c r="J130" s="113">
        <f>SUM(J131:J138)</f>
        <v>852.3716999999999</v>
      </c>
      <c r="K130" s="24"/>
    </row>
    <row r="131" spans="1:11" s="5" customFormat="1" ht="18" customHeight="1">
      <c r="A131" s="69" t="s">
        <v>169</v>
      </c>
      <c r="B131" s="139"/>
      <c r="C131" s="156" t="s">
        <v>34</v>
      </c>
      <c r="D131" s="157"/>
      <c r="E131" s="157"/>
      <c r="F131" s="158"/>
      <c r="G131" s="7"/>
      <c r="H131" s="106"/>
      <c r="I131" s="114"/>
      <c r="J131" s="115"/>
      <c r="K131" s="6"/>
    </row>
    <row r="132" spans="1:11" s="5" customFormat="1" ht="18" customHeight="1">
      <c r="A132" s="70" t="s">
        <v>172</v>
      </c>
      <c r="B132" s="140" t="s">
        <v>262</v>
      </c>
      <c r="C132" s="162" t="s">
        <v>263</v>
      </c>
      <c r="D132" s="163"/>
      <c r="E132" s="163"/>
      <c r="F132" s="164"/>
      <c r="G132" s="35" t="s">
        <v>288</v>
      </c>
      <c r="H132" s="83">
        <v>18.1</v>
      </c>
      <c r="I132" s="116">
        <v>3.31</v>
      </c>
      <c r="J132" s="111">
        <f>H132*I132</f>
        <v>59.91100000000001</v>
      </c>
      <c r="K132" s="6"/>
    </row>
    <row r="133" spans="1:11" s="22" customFormat="1" ht="18" customHeight="1">
      <c r="A133" s="70" t="s">
        <v>260</v>
      </c>
      <c r="B133" s="140" t="s">
        <v>264</v>
      </c>
      <c r="C133" s="162" t="s">
        <v>265</v>
      </c>
      <c r="D133" s="163"/>
      <c r="E133" s="163"/>
      <c r="F133" s="164"/>
      <c r="G133" s="35" t="s">
        <v>288</v>
      </c>
      <c r="H133" s="83">
        <v>18.1</v>
      </c>
      <c r="I133" s="116">
        <v>11.44</v>
      </c>
      <c r="J133" s="111">
        <f>H133*I133</f>
        <v>207.06400000000002</v>
      </c>
      <c r="K133" s="24"/>
    </row>
    <row r="134" spans="1:11" s="5" customFormat="1" ht="18" customHeight="1">
      <c r="A134" s="69" t="s">
        <v>170</v>
      </c>
      <c r="B134" s="139"/>
      <c r="C134" s="156" t="s">
        <v>35</v>
      </c>
      <c r="D134" s="157"/>
      <c r="E134" s="157"/>
      <c r="F134" s="158"/>
      <c r="G134" s="7"/>
      <c r="H134" s="106"/>
      <c r="I134" s="114"/>
      <c r="J134" s="111"/>
      <c r="K134" s="6"/>
    </row>
    <row r="135" spans="1:11" s="5" customFormat="1" ht="18" customHeight="1">
      <c r="A135" s="70" t="s">
        <v>173</v>
      </c>
      <c r="B135" s="140" t="s">
        <v>293</v>
      </c>
      <c r="C135" s="162" t="s">
        <v>280</v>
      </c>
      <c r="D135" s="163"/>
      <c r="E135" s="163"/>
      <c r="F135" s="164"/>
      <c r="G135" s="35" t="s">
        <v>288</v>
      </c>
      <c r="H135" s="83">
        <v>3.24</v>
      </c>
      <c r="I135" s="116">
        <v>58.08</v>
      </c>
      <c r="J135" s="111">
        <f aca="true" t="shared" si="26" ref="J135:J138">H135*I135</f>
        <v>188.1792</v>
      </c>
      <c r="K135" s="6"/>
    </row>
    <row r="136" spans="1:11" s="5" customFormat="1" ht="18" customHeight="1">
      <c r="A136" s="69" t="s">
        <v>171</v>
      </c>
      <c r="B136" s="150"/>
      <c r="C136" s="156" t="s">
        <v>38</v>
      </c>
      <c r="D136" s="157"/>
      <c r="E136" s="157"/>
      <c r="F136" s="158"/>
      <c r="G136" s="7"/>
      <c r="H136" s="106"/>
      <c r="I136" s="114"/>
      <c r="J136" s="111"/>
      <c r="K136" s="6"/>
    </row>
    <row r="137" spans="1:11" s="5" customFormat="1" ht="18" customHeight="1">
      <c r="A137" s="70" t="s">
        <v>174</v>
      </c>
      <c r="B137" s="140" t="s">
        <v>262</v>
      </c>
      <c r="C137" s="162" t="s">
        <v>263</v>
      </c>
      <c r="D137" s="163"/>
      <c r="E137" s="163"/>
      <c r="F137" s="164"/>
      <c r="G137" s="35" t="s">
        <v>288</v>
      </c>
      <c r="H137" s="83">
        <v>26.93</v>
      </c>
      <c r="I137" s="116">
        <v>3.31</v>
      </c>
      <c r="J137" s="111">
        <f t="shared" si="26"/>
        <v>89.1383</v>
      </c>
      <c r="K137" s="6"/>
    </row>
    <row r="138" spans="1:11" s="5" customFormat="1" ht="18" customHeight="1">
      <c r="A138" s="70" t="s">
        <v>261</v>
      </c>
      <c r="B138" s="140" t="s">
        <v>264</v>
      </c>
      <c r="C138" s="162" t="s">
        <v>265</v>
      </c>
      <c r="D138" s="163"/>
      <c r="E138" s="163"/>
      <c r="F138" s="164"/>
      <c r="G138" s="35" t="s">
        <v>288</v>
      </c>
      <c r="H138" s="83">
        <v>26.93</v>
      </c>
      <c r="I138" s="116">
        <v>11.44</v>
      </c>
      <c r="J138" s="111">
        <f t="shared" si="26"/>
        <v>308.07919999999996</v>
      </c>
      <c r="K138" s="6"/>
    </row>
    <row r="139" spans="1:11" s="5" customFormat="1" ht="18" customHeight="1">
      <c r="A139" s="72">
        <v>13</v>
      </c>
      <c r="B139" s="143"/>
      <c r="C139" s="165" t="s">
        <v>36</v>
      </c>
      <c r="D139" s="166"/>
      <c r="E139" s="166"/>
      <c r="F139" s="167"/>
      <c r="G139" s="28"/>
      <c r="H139" s="81"/>
      <c r="I139" s="125"/>
      <c r="J139" s="113">
        <f>SUM(J140:J145)</f>
        <v>1208.7169999999999</v>
      </c>
      <c r="K139" s="6"/>
    </row>
    <row r="140" spans="1:11" s="5" customFormat="1" ht="18" customHeight="1">
      <c r="A140" s="69" t="s">
        <v>175</v>
      </c>
      <c r="B140" s="139"/>
      <c r="C140" s="156" t="s">
        <v>42</v>
      </c>
      <c r="D140" s="157"/>
      <c r="E140" s="157"/>
      <c r="F140" s="158"/>
      <c r="G140" s="7">
        <v>0</v>
      </c>
      <c r="H140" s="106"/>
      <c r="I140" s="114"/>
      <c r="J140" s="115"/>
      <c r="K140" s="6"/>
    </row>
    <row r="141" spans="1:11" s="5" customFormat="1" ht="18" customHeight="1">
      <c r="A141" s="70" t="s">
        <v>176</v>
      </c>
      <c r="B141" s="140" t="s">
        <v>226</v>
      </c>
      <c r="C141" s="159" t="s">
        <v>225</v>
      </c>
      <c r="D141" s="160"/>
      <c r="E141" s="160"/>
      <c r="F141" s="161"/>
      <c r="G141" s="35" t="s">
        <v>288</v>
      </c>
      <c r="H141" s="83">
        <v>18.1</v>
      </c>
      <c r="I141" s="116">
        <v>19.7</v>
      </c>
      <c r="J141" s="111">
        <f aca="true" t="shared" si="27" ref="J141">(H141*I141)</f>
        <v>356.57</v>
      </c>
      <c r="K141" s="6"/>
    </row>
    <row r="142" spans="1:11" s="5" customFormat="1" ht="18" customHeight="1">
      <c r="A142" s="70" t="s">
        <v>177</v>
      </c>
      <c r="B142" s="140" t="s">
        <v>227</v>
      </c>
      <c r="C142" s="159" t="s">
        <v>8</v>
      </c>
      <c r="D142" s="160"/>
      <c r="E142" s="160"/>
      <c r="F142" s="161"/>
      <c r="G142" s="35" t="s">
        <v>289</v>
      </c>
      <c r="H142" s="83">
        <v>0.9</v>
      </c>
      <c r="I142" s="116">
        <v>114.26</v>
      </c>
      <c r="J142" s="111">
        <f aca="true" t="shared" si="28" ref="J142">(H142*I142)</f>
        <v>102.834</v>
      </c>
      <c r="K142" s="6"/>
    </row>
    <row r="143" spans="1:11" s="5" customFormat="1" ht="18" customHeight="1">
      <c r="A143" s="70" t="s">
        <v>178</v>
      </c>
      <c r="B143" s="140" t="s">
        <v>229</v>
      </c>
      <c r="C143" s="159" t="s">
        <v>230</v>
      </c>
      <c r="D143" s="160"/>
      <c r="E143" s="160"/>
      <c r="F143" s="161"/>
      <c r="G143" s="35" t="s">
        <v>288</v>
      </c>
      <c r="H143" s="83">
        <f>H141</f>
        <v>18.1</v>
      </c>
      <c r="I143" s="116">
        <v>24.93</v>
      </c>
      <c r="J143" s="111">
        <f aca="true" t="shared" si="29" ref="J143:J145">(H143*I143)</f>
        <v>451.233</v>
      </c>
      <c r="K143" s="6"/>
    </row>
    <row r="144" spans="1:11" s="5" customFormat="1" ht="18" customHeight="1">
      <c r="A144" s="69" t="s">
        <v>179</v>
      </c>
      <c r="B144" s="139"/>
      <c r="C144" s="156" t="s">
        <v>37</v>
      </c>
      <c r="D144" s="157"/>
      <c r="E144" s="157"/>
      <c r="F144" s="158"/>
      <c r="G144" s="7"/>
      <c r="H144" s="106"/>
      <c r="I144" s="114"/>
      <c r="J144" s="115"/>
      <c r="K144" s="6"/>
    </row>
    <row r="145" spans="1:11" s="5" customFormat="1" ht="18.6" customHeight="1" thickBot="1">
      <c r="A145" s="73" t="s">
        <v>180</v>
      </c>
      <c r="B145" s="140" t="s">
        <v>190</v>
      </c>
      <c r="C145" s="153" t="s">
        <v>191</v>
      </c>
      <c r="D145" s="154"/>
      <c r="E145" s="154"/>
      <c r="F145" s="155"/>
      <c r="G145" s="35" t="s">
        <v>288</v>
      </c>
      <c r="H145" s="83">
        <v>27</v>
      </c>
      <c r="I145" s="118">
        <v>11.04</v>
      </c>
      <c r="J145" s="111">
        <f t="shared" si="29"/>
        <v>298.08</v>
      </c>
      <c r="K145" s="6"/>
    </row>
    <row r="146" spans="1:11" s="5" customFormat="1" ht="16.5" thickBot="1">
      <c r="A146" s="74"/>
      <c r="B146" s="42"/>
      <c r="C146" s="43"/>
      <c r="D146" s="44"/>
      <c r="E146" s="108"/>
      <c r="F146" s="108"/>
      <c r="G146" s="108"/>
      <c r="H146" s="109"/>
      <c r="I146" s="30" t="s">
        <v>58</v>
      </c>
      <c r="J146" s="75">
        <f>J16+J18+J36+J45+J50+J57+J63+J89+J106+J117+J127+J130+J139</f>
        <v>63086.459400000014</v>
      </c>
      <c r="K146" s="6"/>
    </row>
    <row r="147" spans="1:10" s="5" customFormat="1" ht="12.75">
      <c r="A147" s="62"/>
      <c r="B147" s="32"/>
      <c r="C147" s="47"/>
      <c r="D147" s="47"/>
      <c r="E147" s="47"/>
      <c r="F147" s="47"/>
      <c r="G147" s="47"/>
      <c r="H147" s="47"/>
      <c r="I147" s="87"/>
      <c r="J147" s="76"/>
    </row>
    <row r="148" spans="1:10" s="5" customFormat="1" ht="12.75">
      <c r="A148" s="62"/>
      <c r="B148" s="133"/>
      <c r="C148" s="134"/>
      <c r="D148" s="134"/>
      <c r="E148" s="135" t="s">
        <v>316</v>
      </c>
      <c r="F148" s="134"/>
      <c r="G148" s="134"/>
      <c r="H148" s="134"/>
      <c r="I148" s="133"/>
      <c r="J148" s="136"/>
    </row>
    <row r="149" spans="1:10" s="5" customFormat="1" ht="12.75">
      <c r="A149" s="62"/>
      <c r="B149" s="32"/>
      <c r="C149" s="47"/>
      <c r="D149" s="47"/>
      <c r="E149" s="9"/>
      <c r="F149" s="47"/>
      <c r="G149" s="47"/>
      <c r="H149" s="47"/>
      <c r="I149" s="87"/>
      <c r="J149" s="76"/>
    </row>
    <row r="150" spans="1:10" s="5" customFormat="1" ht="12.75">
      <c r="A150" s="62"/>
      <c r="B150" s="32"/>
      <c r="C150" s="47"/>
      <c r="D150" s="47"/>
      <c r="E150" s="9"/>
      <c r="F150" s="47"/>
      <c r="G150" s="47"/>
      <c r="H150" s="47"/>
      <c r="I150" s="87"/>
      <c r="J150" s="76"/>
    </row>
    <row r="151" spans="1:10" s="5" customFormat="1" ht="12.75">
      <c r="A151" s="62"/>
      <c r="B151" s="47"/>
      <c r="C151" s="47"/>
      <c r="D151" s="47"/>
      <c r="E151" s="45"/>
      <c r="F151" s="47"/>
      <c r="G151" s="47"/>
      <c r="H151" s="47"/>
      <c r="I151" s="87"/>
      <c r="J151" s="76"/>
    </row>
    <row r="152" spans="1:10" s="5" customFormat="1" ht="12.75">
      <c r="A152" s="62"/>
      <c r="B152" s="47"/>
      <c r="C152" s="47"/>
      <c r="D152" s="47"/>
      <c r="E152" s="9" t="s">
        <v>313</v>
      </c>
      <c r="F152" s="47"/>
      <c r="G152" s="47"/>
      <c r="H152" s="47"/>
      <c r="I152" s="87"/>
      <c r="J152" s="76"/>
    </row>
    <row r="153" spans="1:10" s="5" customFormat="1" ht="12.75">
      <c r="A153" s="62"/>
      <c r="B153" s="47"/>
      <c r="C153" s="47"/>
      <c r="D153" s="47"/>
      <c r="E153" s="9" t="s">
        <v>314</v>
      </c>
      <c r="F153" s="47"/>
      <c r="G153" s="47"/>
      <c r="H153" s="47"/>
      <c r="I153" s="87"/>
      <c r="J153" s="76"/>
    </row>
    <row r="154" spans="1:10" s="5" customFormat="1" ht="12.75">
      <c r="A154" s="62"/>
      <c r="B154" s="47"/>
      <c r="C154" s="47"/>
      <c r="D154" s="47"/>
      <c r="E154" s="9" t="s">
        <v>182</v>
      </c>
      <c r="F154" s="47"/>
      <c r="G154" s="47"/>
      <c r="H154" s="47"/>
      <c r="I154" s="87"/>
      <c r="J154" s="76"/>
    </row>
    <row r="155" spans="1:10" s="5" customFormat="1" ht="12.75">
      <c r="A155" s="62"/>
      <c r="B155" s="47"/>
      <c r="C155" s="47"/>
      <c r="D155" s="47"/>
      <c r="E155" s="9" t="s">
        <v>315</v>
      </c>
      <c r="F155" s="47"/>
      <c r="G155" s="47"/>
      <c r="H155" s="47"/>
      <c r="I155" s="87"/>
      <c r="J155" s="76"/>
    </row>
    <row r="156" spans="1:10" s="5" customFormat="1" ht="12.75">
      <c r="A156" s="62"/>
      <c r="B156" s="47"/>
      <c r="C156" s="47"/>
      <c r="D156" s="47"/>
      <c r="E156" s="9"/>
      <c r="F156" s="47"/>
      <c r="G156" s="47"/>
      <c r="H156" s="47"/>
      <c r="I156" s="87"/>
      <c r="J156" s="76"/>
    </row>
    <row r="157" spans="1:10" s="5" customFormat="1" ht="12.75">
      <c r="A157" s="62"/>
      <c r="B157" s="47"/>
      <c r="C157" s="47"/>
      <c r="D157" s="47"/>
      <c r="E157" s="47"/>
      <c r="F157" s="47"/>
      <c r="G157" s="47"/>
      <c r="H157" s="47"/>
      <c r="I157" s="87"/>
      <c r="J157" s="76"/>
    </row>
    <row r="158" spans="1:10" s="5" customFormat="1" ht="12.75">
      <c r="A158" s="62"/>
      <c r="B158" s="47"/>
      <c r="C158" s="47"/>
      <c r="D158" s="47"/>
      <c r="E158" s="47"/>
      <c r="F158" s="47"/>
      <c r="G158" s="47"/>
      <c r="H158" s="47"/>
      <c r="I158" s="87"/>
      <c r="J158" s="76"/>
    </row>
    <row r="159" spans="1:10" s="5" customFormat="1" ht="15.75" thickBot="1">
      <c r="A159" s="77"/>
      <c r="B159" s="78"/>
      <c r="C159" s="78"/>
      <c r="D159" s="78"/>
      <c r="E159" s="78"/>
      <c r="F159" s="78"/>
      <c r="G159" s="78"/>
      <c r="H159" s="78"/>
      <c r="I159" s="88"/>
      <c r="J159" s="79"/>
    </row>
    <row r="160" spans="1:9" s="5" customFormat="1" ht="15.75" thickTop="1">
      <c r="A160" s="40"/>
      <c r="I160" s="82"/>
    </row>
    <row r="161" spans="1:9" s="5" customFormat="1" ht="12.75">
      <c r="A161" s="40"/>
      <c r="I161" s="82"/>
    </row>
    <row r="162" spans="1:9" s="5" customFormat="1" ht="12.75">
      <c r="A162" s="40"/>
      <c r="I162" s="82"/>
    </row>
    <row r="163" spans="1:9" s="5" customFormat="1" ht="12.75">
      <c r="A163" s="40"/>
      <c r="I163" s="82"/>
    </row>
    <row r="164" spans="1:9" s="5" customFormat="1" ht="12.75">
      <c r="A164" s="40"/>
      <c r="I164" s="82"/>
    </row>
    <row r="165" spans="1:9" s="5" customFormat="1" ht="12.75">
      <c r="A165" s="40"/>
      <c r="I165" s="82"/>
    </row>
    <row r="166" spans="1:9" s="5" customFormat="1" ht="12.75">
      <c r="A166" s="40"/>
      <c r="I166" s="82"/>
    </row>
    <row r="167" spans="1:9" s="5" customFormat="1" ht="12.75">
      <c r="A167" s="40"/>
      <c r="I167" s="82"/>
    </row>
    <row r="168" spans="1:9" s="5" customFormat="1" ht="12.75">
      <c r="A168" s="40"/>
      <c r="I168" s="82"/>
    </row>
    <row r="169" spans="1:9" s="5" customFormat="1" ht="12.75">
      <c r="A169" s="40"/>
      <c r="I169" s="82"/>
    </row>
    <row r="170" spans="1:9" s="5" customFormat="1" ht="12.75">
      <c r="A170" s="40"/>
      <c r="I170" s="82"/>
    </row>
    <row r="171" spans="1:9" s="5" customFormat="1" ht="12.75">
      <c r="A171" s="40"/>
      <c r="I171" s="82"/>
    </row>
    <row r="172" spans="1:9" s="5" customFormat="1" ht="12.75">
      <c r="A172" s="40"/>
      <c r="I172" s="82"/>
    </row>
    <row r="173" spans="1:9" s="5" customFormat="1" ht="12.75">
      <c r="A173" s="40"/>
      <c r="I173" s="82"/>
    </row>
    <row r="174" spans="1:9" s="5" customFormat="1" ht="12.75">
      <c r="A174" s="40"/>
      <c r="I174" s="82"/>
    </row>
    <row r="175" spans="1:9" s="5" customFormat="1" ht="12.75">
      <c r="A175" s="40"/>
      <c r="I175" s="82"/>
    </row>
    <row r="176" spans="1:9" s="5" customFormat="1" ht="12.75">
      <c r="A176" s="40"/>
      <c r="I176" s="82"/>
    </row>
    <row r="177" spans="1:9" s="5" customFormat="1" ht="12.75">
      <c r="A177" s="40"/>
      <c r="I177" s="82"/>
    </row>
    <row r="178" spans="1:9" s="5" customFormat="1" ht="12.75">
      <c r="A178" s="40"/>
      <c r="I178" s="82"/>
    </row>
    <row r="179" spans="1:9" s="5" customFormat="1" ht="12.75">
      <c r="A179" s="40"/>
      <c r="I179" s="82"/>
    </row>
    <row r="180" spans="1:9" s="5" customFormat="1" ht="12.75">
      <c r="A180" s="40"/>
      <c r="I180" s="82"/>
    </row>
    <row r="181" spans="1:9" s="5" customFormat="1" ht="12.75">
      <c r="A181" s="40"/>
      <c r="I181" s="82"/>
    </row>
    <row r="182" spans="1:9" s="5" customFormat="1" ht="12.75">
      <c r="A182" s="40"/>
      <c r="I182" s="82"/>
    </row>
    <row r="183" spans="1:9" s="5" customFormat="1" ht="12.75">
      <c r="A183" s="40"/>
      <c r="I183" s="82"/>
    </row>
    <row r="184" spans="1:9" s="5" customFormat="1" ht="12.75">
      <c r="A184" s="40"/>
      <c r="I184" s="82"/>
    </row>
    <row r="185" spans="1:9" s="5" customFormat="1" ht="12.75">
      <c r="A185" s="40"/>
      <c r="I185" s="82"/>
    </row>
    <row r="186" spans="1:9" s="5" customFormat="1" ht="12.75">
      <c r="A186" s="40"/>
      <c r="I186" s="82"/>
    </row>
    <row r="187" spans="1:9" s="5" customFormat="1" ht="12.75">
      <c r="A187" s="40"/>
      <c r="I187" s="82"/>
    </row>
    <row r="188" spans="1:9" s="5" customFormat="1" ht="12.75">
      <c r="A188" s="40"/>
      <c r="I188" s="82"/>
    </row>
    <row r="189" spans="1:9" s="5" customFormat="1" ht="12.75">
      <c r="A189" s="40"/>
      <c r="I189" s="82"/>
    </row>
    <row r="190" spans="1:9" s="5" customFormat="1" ht="12.75">
      <c r="A190" s="40"/>
      <c r="I190" s="82"/>
    </row>
    <row r="191" spans="1:9" s="5" customFormat="1" ht="12.75">
      <c r="A191" s="40"/>
      <c r="I191" s="82"/>
    </row>
    <row r="192" spans="1:9" s="5" customFormat="1" ht="12.75">
      <c r="A192" s="40"/>
      <c r="I192" s="82"/>
    </row>
    <row r="193" spans="1:9" s="5" customFormat="1" ht="12.75">
      <c r="A193" s="40"/>
      <c r="I193" s="82"/>
    </row>
    <row r="194" spans="1:9" s="5" customFormat="1" ht="12.75">
      <c r="A194" s="40"/>
      <c r="I194" s="82"/>
    </row>
    <row r="195" spans="1:9" s="5" customFormat="1" ht="12.75">
      <c r="A195" s="40"/>
      <c r="I195" s="82"/>
    </row>
    <row r="196" spans="1:9" s="5" customFormat="1" ht="12.75">
      <c r="A196" s="40"/>
      <c r="I196" s="82"/>
    </row>
    <row r="197" spans="1:9" s="5" customFormat="1" ht="12.75">
      <c r="A197" s="40"/>
      <c r="I197" s="82"/>
    </row>
    <row r="198" spans="1:9" s="5" customFormat="1" ht="12.75">
      <c r="A198" s="40"/>
      <c r="I198" s="82"/>
    </row>
    <row r="199" spans="1:9" s="5" customFormat="1" ht="12.75">
      <c r="A199" s="40"/>
      <c r="I199" s="82"/>
    </row>
    <row r="200" spans="1:9" s="5" customFormat="1" ht="12.75">
      <c r="A200" s="40"/>
      <c r="I200" s="82"/>
    </row>
    <row r="201" spans="1:9" s="5" customFormat="1" ht="12.75">
      <c r="A201" s="40"/>
      <c r="I201" s="82"/>
    </row>
    <row r="202" spans="1:9" s="5" customFormat="1" ht="12.75">
      <c r="A202" s="40"/>
      <c r="I202" s="82"/>
    </row>
    <row r="203" spans="1:9" s="5" customFormat="1" ht="12.75">
      <c r="A203" s="40"/>
      <c r="I203" s="82"/>
    </row>
    <row r="204" spans="1:9" s="5" customFormat="1" ht="12.75">
      <c r="A204" s="40"/>
      <c r="I204" s="82"/>
    </row>
    <row r="205" spans="1:9" s="5" customFormat="1" ht="12.75">
      <c r="A205" s="40"/>
      <c r="I205" s="82"/>
    </row>
    <row r="206" spans="1:9" s="5" customFormat="1" ht="12.75">
      <c r="A206" s="40"/>
      <c r="I206" s="82"/>
    </row>
    <row r="207" spans="1:9" s="5" customFormat="1" ht="12.75">
      <c r="A207" s="40"/>
      <c r="I207" s="82"/>
    </row>
    <row r="208" spans="1:9" s="5" customFormat="1" ht="12.75">
      <c r="A208" s="40"/>
      <c r="I208" s="82"/>
    </row>
    <row r="209" spans="1:9" s="5" customFormat="1" ht="12.75">
      <c r="A209" s="40"/>
      <c r="I209" s="82"/>
    </row>
    <row r="210" spans="1:9" s="5" customFormat="1" ht="12.75">
      <c r="A210" s="40"/>
      <c r="I210" s="82"/>
    </row>
    <row r="211" spans="1:9" s="5" customFormat="1" ht="12.75">
      <c r="A211" s="40"/>
      <c r="I211" s="82"/>
    </row>
    <row r="212" spans="1:9" s="5" customFormat="1" ht="12.75">
      <c r="A212" s="40"/>
      <c r="I212" s="82"/>
    </row>
    <row r="213" spans="1:9" s="5" customFormat="1" ht="12.75">
      <c r="A213" s="40"/>
      <c r="I213" s="82"/>
    </row>
    <row r="214" spans="1:9" s="5" customFormat="1" ht="12.75">
      <c r="A214" s="40"/>
      <c r="I214" s="82"/>
    </row>
    <row r="215" spans="1:9" s="5" customFormat="1" ht="12.75">
      <c r="A215" s="40"/>
      <c r="I215" s="82"/>
    </row>
    <row r="216" spans="1:9" s="5" customFormat="1" ht="12.75">
      <c r="A216" s="40"/>
      <c r="I216" s="82"/>
    </row>
    <row r="217" spans="1:9" s="5" customFormat="1" ht="12.75">
      <c r="A217" s="40"/>
      <c r="I217" s="82"/>
    </row>
    <row r="218" spans="1:9" s="5" customFormat="1" ht="12.75">
      <c r="A218" s="40"/>
      <c r="I218" s="82"/>
    </row>
    <row r="219" spans="1:9" s="5" customFormat="1" ht="12.75">
      <c r="A219" s="40"/>
      <c r="I219" s="82"/>
    </row>
    <row r="220" spans="1:9" s="5" customFormat="1" ht="12.75">
      <c r="A220" s="40"/>
      <c r="I220" s="82"/>
    </row>
    <row r="221" spans="1:9" s="5" customFormat="1" ht="12.75">
      <c r="A221" s="40"/>
      <c r="I221" s="82"/>
    </row>
    <row r="222" spans="1:9" s="5" customFormat="1" ht="12.75">
      <c r="A222" s="40"/>
      <c r="I222" s="82"/>
    </row>
    <row r="223" spans="1:9" s="5" customFormat="1" ht="12.75">
      <c r="A223" s="40"/>
      <c r="I223" s="82"/>
    </row>
    <row r="224" spans="1:9" s="5" customFormat="1" ht="12.75">
      <c r="A224" s="40"/>
      <c r="I224" s="82"/>
    </row>
    <row r="225" spans="1:9" s="5" customFormat="1" ht="12.75">
      <c r="A225" s="40"/>
      <c r="I225" s="82"/>
    </row>
    <row r="226" spans="1:9" s="5" customFormat="1" ht="12.75">
      <c r="A226" s="40"/>
      <c r="I226" s="82"/>
    </row>
    <row r="227" spans="1:9" s="5" customFormat="1" ht="12.75">
      <c r="A227" s="40"/>
      <c r="I227" s="82"/>
    </row>
    <row r="228" spans="1:9" s="5" customFormat="1" ht="12.75">
      <c r="A228" s="40"/>
      <c r="I228" s="82"/>
    </row>
    <row r="229" spans="1:9" s="5" customFormat="1" ht="12.75">
      <c r="A229" s="40"/>
      <c r="I229" s="82"/>
    </row>
    <row r="230" spans="1:9" s="5" customFormat="1" ht="12.75">
      <c r="A230" s="40"/>
      <c r="I230" s="82"/>
    </row>
    <row r="231" spans="1:9" s="5" customFormat="1" ht="12.75">
      <c r="A231" s="40"/>
      <c r="I231" s="82"/>
    </row>
    <row r="232" spans="1:9" s="5" customFormat="1" ht="12.75">
      <c r="A232" s="40"/>
      <c r="I232" s="82"/>
    </row>
    <row r="233" spans="1:9" s="5" customFormat="1" ht="12.75">
      <c r="A233" s="40"/>
      <c r="I233" s="82"/>
    </row>
    <row r="234" spans="1:9" s="5" customFormat="1" ht="12.75">
      <c r="A234" s="40"/>
      <c r="I234" s="82"/>
    </row>
    <row r="235" spans="1:9" s="5" customFormat="1" ht="12.75">
      <c r="A235" s="40"/>
      <c r="I235" s="82"/>
    </row>
    <row r="236" spans="1:9" s="5" customFormat="1" ht="12.75">
      <c r="A236" s="40"/>
      <c r="I236" s="82"/>
    </row>
    <row r="237" spans="1:9" s="5" customFormat="1" ht="12.75">
      <c r="A237" s="40"/>
      <c r="I237" s="82"/>
    </row>
    <row r="238" spans="1:9" s="5" customFormat="1" ht="12.75">
      <c r="A238" s="40"/>
      <c r="I238" s="82"/>
    </row>
    <row r="239" spans="1:9" s="5" customFormat="1" ht="12.75">
      <c r="A239" s="40"/>
      <c r="I239" s="82"/>
    </row>
    <row r="240" spans="1:9" s="5" customFormat="1" ht="12.75">
      <c r="A240" s="40"/>
      <c r="I240" s="82"/>
    </row>
    <row r="241" spans="1:9" s="5" customFormat="1" ht="12.75">
      <c r="A241" s="40"/>
      <c r="I241" s="82"/>
    </row>
    <row r="242" spans="1:9" s="5" customFormat="1" ht="12.75">
      <c r="A242" s="40"/>
      <c r="I242" s="82"/>
    </row>
    <row r="243" spans="1:9" s="5" customFormat="1" ht="12.75">
      <c r="A243" s="40"/>
      <c r="B243" s="8"/>
      <c r="H243" s="9"/>
      <c r="I243" s="82"/>
    </row>
    <row r="244" spans="1:9" s="5" customFormat="1" ht="12.75">
      <c r="A244" s="40"/>
      <c r="B244" s="8"/>
      <c r="H244" s="9"/>
      <c r="I244" s="82"/>
    </row>
    <row r="245" spans="1:9" s="5" customFormat="1" ht="12.75">
      <c r="A245" s="40"/>
      <c r="B245" s="8"/>
      <c r="H245" s="9"/>
      <c r="I245" s="82"/>
    </row>
    <row r="246" spans="1:10" s="5" customFormat="1" ht="12.75">
      <c r="A246" s="40"/>
      <c r="B246" s="3"/>
      <c r="C246" s="2"/>
      <c r="D246" s="2"/>
      <c r="E246" s="2"/>
      <c r="F246" s="2"/>
      <c r="G246" s="2"/>
      <c r="H246" s="4"/>
      <c r="I246" s="89"/>
      <c r="J246" s="2"/>
    </row>
    <row r="247" spans="1:8" ht="12.75">
      <c r="A247" s="39"/>
      <c r="H247" s="4"/>
    </row>
    <row r="248" spans="1:8" ht="12.75">
      <c r="A248" s="39"/>
      <c r="H248" s="4"/>
    </row>
    <row r="249" spans="1:8" ht="12.75">
      <c r="A249" s="39"/>
      <c r="H249" s="4"/>
    </row>
    <row r="250" spans="1:8" ht="12.75">
      <c r="A250" s="39"/>
      <c r="H250" s="4"/>
    </row>
    <row r="251" spans="1:8" ht="12.75">
      <c r="A251" s="39"/>
      <c r="H251" s="4"/>
    </row>
    <row r="252" spans="1:8" ht="12.75">
      <c r="A252" s="39"/>
      <c r="H252" s="4"/>
    </row>
    <row r="253" spans="1:8" ht="12.75">
      <c r="A253" s="39"/>
      <c r="H253" s="4"/>
    </row>
    <row r="254" spans="1:8" ht="12.75">
      <c r="A254" s="39"/>
      <c r="H254" s="4"/>
    </row>
    <row r="255" spans="1:8" ht="12.75">
      <c r="A255" s="39"/>
      <c r="H255" s="4"/>
    </row>
    <row r="256" spans="1:8" ht="12.75">
      <c r="A256" s="39"/>
      <c r="H256" s="4"/>
    </row>
    <row r="257" spans="1:8" ht="12.75">
      <c r="A257" s="39"/>
      <c r="H257" s="4"/>
    </row>
    <row r="258" spans="1:8" ht="12.75">
      <c r="A258" s="39"/>
      <c r="H258" s="4"/>
    </row>
    <row r="259" spans="1:8" ht="12.75">
      <c r="A259" s="39"/>
      <c r="H259" s="4"/>
    </row>
    <row r="260" spans="1:8" ht="12.75">
      <c r="A260" s="39"/>
      <c r="H260" s="4"/>
    </row>
    <row r="261" spans="1:8" ht="12.75">
      <c r="A261" s="39"/>
      <c r="H261" s="4"/>
    </row>
    <row r="262" spans="1:8" ht="12.75">
      <c r="A262" s="39"/>
      <c r="H262" s="4"/>
    </row>
    <row r="263" spans="1:8" ht="12.75">
      <c r="A263" s="39"/>
      <c r="H263" s="4"/>
    </row>
    <row r="264" spans="1:8" ht="12.75">
      <c r="A264" s="39"/>
      <c r="H264" s="4"/>
    </row>
    <row r="265" spans="1:8" ht="12.75">
      <c r="A265" s="39"/>
      <c r="H265" s="4"/>
    </row>
    <row r="266" spans="1:8" ht="12.75">
      <c r="A266" s="39"/>
      <c r="H266" s="4"/>
    </row>
    <row r="267" spans="1:8" ht="12.75">
      <c r="A267" s="39"/>
      <c r="H267" s="4"/>
    </row>
    <row r="268" spans="1:8" ht="12.75">
      <c r="A268" s="39"/>
      <c r="H268" s="4"/>
    </row>
    <row r="269" spans="1:8" ht="12.75">
      <c r="A269" s="39"/>
      <c r="H269" s="4"/>
    </row>
    <row r="270" spans="1:8" ht="12.75">
      <c r="A270" s="39"/>
      <c r="H270" s="4"/>
    </row>
    <row r="271" spans="1:8" ht="12.75">
      <c r="A271" s="39"/>
      <c r="H271" s="4"/>
    </row>
    <row r="272" spans="1:8" ht="12.75">
      <c r="A272" s="39"/>
      <c r="H272" s="4"/>
    </row>
    <row r="273" spans="1:8" ht="12.75">
      <c r="A273" s="39"/>
      <c r="H273" s="4"/>
    </row>
    <row r="274" spans="1:8" ht="12.75">
      <c r="A274" s="39"/>
      <c r="H274" s="4"/>
    </row>
    <row r="275" spans="1:8" ht="12.75">
      <c r="A275" s="39"/>
      <c r="H275" s="4"/>
    </row>
    <row r="276" spans="1:8" ht="12.75">
      <c r="A276" s="39"/>
      <c r="H276" s="4"/>
    </row>
    <row r="277" spans="1:8" ht="12.75">
      <c r="A277" s="39"/>
      <c r="H277" s="4"/>
    </row>
    <row r="278" spans="1:8" ht="12.75">
      <c r="A278" s="39"/>
      <c r="H278" s="4"/>
    </row>
    <row r="279" spans="1:8" ht="12.75">
      <c r="A279" s="39"/>
      <c r="H279" s="4"/>
    </row>
    <row r="280" spans="1:8" ht="12.75">
      <c r="A280" s="39"/>
      <c r="H280" s="4"/>
    </row>
    <row r="281" spans="1:8" ht="12.75">
      <c r="A281" s="39"/>
      <c r="H281" s="4"/>
    </row>
    <row r="282" spans="1:8" ht="12.75">
      <c r="A282" s="39"/>
      <c r="H282" s="4"/>
    </row>
    <row r="283" spans="1:8" ht="12.75">
      <c r="A283" s="39"/>
      <c r="H283" s="4"/>
    </row>
    <row r="284" spans="1:8" ht="12.75">
      <c r="A284" s="39"/>
      <c r="H284" s="4"/>
    </row>
    <row r="285" spans="1:8" ht="12.75">
      <c r="A285" s="39"/>
      <c r="H285" s="4"/>
    </row>
    <row r="286" spans="1:8" ht="12.75">
      <c r="A286" s="39"/>
      <c r="H286" s="4"/>
    </row>
    <row r="287" spans="1:8" ht="12.75">
      <c r="A287" s="39"/>
      <c r="H287" s="4"/>
    </row>
    <row r="288" spans="1:8" ht="12.75">
      <c r="A288" s="39"/>
      <c r="H288" s="4"/>
    </row>
    <row r="289" spans="1:8" ht="12.75">
      <c r="A289" s="39"/>
      <c r="H289" s="4"/>
    </row>
    <row r="290" spans="1:8" ht="12.75">
      <c r="A290" s="39"/>
      <c r="H290" s="4"/>
    </row>
    <row r="291" spans="1:8" ht="12.75">
      <c r="A291" s="39"/>
      <c r="H291" s="4"/>
    </row>
    <row r="292" spans="1:8" ht="12.75">
      <c r="A292" s="39"/>
      <c r="H292" s="4"/>
    </row>
    <row r="293" spans="1:8" ht="12.75">
      <c r="A293" s="39"/>
      <c r="H293" s="4"/>
    </row>
    <row r="294" spans="1:8" ht="12.75">
      <c r="A294" s="39"/>
      <c r="H294" s="4"/>
    </row>
    <row r="295" spans="1:8" ht="12.75">
      <c r="A295" s="39"/>
      <c r="H295" s="4"/>
    </row>
    <row r="296" spans="1:8" ht="12.75">
      <c r="A296" s="39"/>
      <c r="H296" s="4"/>
    </row>
    <row r="297" spans="1:8" ht="12.75">
      <c r="A297" s="39"/>
      <c r="H297" s="4"/>
    </row>
    <row r="298" spans="1:8" ht="12.75">
      <c r="A298" s="39"/>
      <c r="H298" s="4"/>
    </row>
    <row r="299" spans="1:8" ht="12.75">
      <c r="A299" s="39"/>
      <c r="H299" s="4"/>
    </row>
    <row r="300" spans="1:8" ht="12.75">
      <c r="A300" s="39"/>
      <c r="H300" s="4"/>
    </row>
    <row r="301" spans="1:8" ht="12.75">
      <c r="A301" s="39"/>
      <c r="H301" s="4"/>
    </row>
    <row r="302" spans="1:8" ht="12.75">
      <c r="A302" s="39"/>
      <c r="H302" s="4"/>
    </row>
    <row r="303" spans="1:8" ht="12.75">
      <c r="A303" s="39"/>
      <c r="H303" s="4"/>
    </row>
    <row r="304" spans="1:8" ht="12.75">
      <c r="A304" s="39"/>
      <c r="H304" s="4"/>
    </row>
    <row r="305" spans="1:8" ht="12.75">
      <c r="A305" s="39"/>
      <c r="H305" s="4"/>
    </row>
    <row r="306" spans="1:8" ht="12.75">
      <c r="A306" s="39"/>
      <c r="H306" s="4"/>
    </row>
    <row r="307" spans="1:8" ht="12.75">
      <c r="A307" s="39"/>
      <c r="H307" s="4"/>
    </row>
    <row r="308" spans="1:8" ht="12.75">
      <c r="A308" s="39"/>
      <c r="H308" s="4"/>
    </row>
    <row r="309" spans="1:8" ht="12.75">
      <c r="A309" s="39"/>
      <c r="H309" s="4"/>
    </row>
    <row r="310" spans="1:8" ht="12.75">
      <c r="A310" s="39"/>
      <c r="H310" s="4"/>
    </row>
    <row r="311" spans="1:8" ht="12.75">
      <c r="A311" s="39"/>
      <c r="H311" s="4"/>
    </row>
    <row r="312" spans="1:8" ht="12.75">
      <c r="A312" s="39"/>
      <c r="H312" s="4"/>
    </row>
    <row r="313" spans="1:8" ht="12.75">
      <c r="A313" s="39"/>
      <c r="H313" s="4"/>
    </row>
    <row r="314" spans="1:8" ht="12.75">
      <c r="A314" s="39"/>
      <c r="H314" s="4"/>
    </row>
    <row r="315" spans="1:8" ht="12.75">
      <c r="A315" s="39"/>
      <c r="H315" s="4"/>
    </row>
    <row r="316" spans="1:8" ht="12.75">
      <c r="A316" s="39"/>
      <c r="H316" s="4"/>
    </row>
    <row r="317" spans="1:8" ht="12.75">
      <c r="A317" s="39"/>
      <c r="H317" s="4"/>
    </row>
    <row r="318" spans="1:8" ht="12.75">
      <c r="A318" s="39"/>
      <c r="H318" s="4"/>
    </row>
    <row r="319" spans="1:8" ht="12.75">
      <c r="A319" s="39"/>
      <c r="H319" s="4"/>
    </row>
    <row r="320" spans="1:8" ht="12.75">
      <c r="A320" s="39"/>
      <c r="H320" s="4"/>
    </row>
    <row r="321" spans="1:8" ht="12.75">
      <c r="A321" s="39"/>
      <c r="H321" s="4"/>
    </row>
    <row r="322" spans="1:8" ht="12.75">
      <c r="A322" s="39"/>
      <c r="H322" s="4"/>
    </row>
    <row r="323" spans="1:8" ht="12.75">
      <c r="A323" s="39"/>
      <c r="H323" s="4"/>
    </row>
    <row r="324" spans="1:8" ht="12.75">
      <c r="A324" s="39"/>
      <c r="H324" s="4"/>
    </row>
    <row r="325" spans="1:8" ht="12.75">
      <c r="A325" s="39"/>
      <c r="H325" s="4"/>
    </row>
    <row r="326" spans="1:8" ht="12.75">
      <c r="A326" s="39"/>
      <c r="H326" s="4"/>
    </row>
    <row r="327" spans="1:8" ht="12.75">
      <c r="A327" s="39"/>
      <c r="H327" s="4"/>
    </row>
    <row r="328" spans="1:8" ht="12.75">
      <c r="A328" s="39"/>
      <c r="H328" s="4"/>
    </row>
    <row r="329" spans="1:8" ht="12.75">
      <c r="A329" s="39"/>
      <c r="H329" s="4"/>
    </row>
    <row r="330" spans="1:8" ht="12.75">
      <c r="A330" s="39"/>
      <c r="H330" s="4"/>
    </row>
    <row r="331" spans="1:8" ht="12.75">
      <c r="A331" s="39"/>
      <c r="H331" s="4"/>
    </row>
    <row r="332" spans="1:8" ht="12.75">
      <c r="A332" s="39"/>
      <c r="H332" s="4"/>
    </row>
    <row r="333" spans="1:8" ht="12.75">
      <c r="A333" s="39"/>
      <c r="H333" s="4"/>
    </row>
    <row r="334" spans="1:8" ht="12.75">
      <c r="A334" s="39"/>
      <c r="H334" s="4"/>
    </row>
    <row r="335" spans="1:8" ht="12.75">
      <c r="A335" s="39"/>
      <c r="H335" s="4"/>
    </row>
    <row r="336" spans="1:8" ht="12.75">
      <c r="A336" s="39"/>
      <c r="H336" s="4"/>
    </row>
    <row r="337" spans="1:8" ht="12.75">
      <c r="A337" s="39"/>
      <c r="H337" s="4"/>
    </row>
    <row r="338" spans="1:8" ht="12.75">
      <c r="A338" s="39"/>
      <c r="H338" s="4"/>
    </row>
    <row r="339" spans="1:8" ht="12.75">
      <c r="A339" s="39"/>
      <c r="H339" s="4"/>
    </row>
    <row r="340" spans="1:8" ht="12.75">
      <c r="A340" s="39"/>
      <c r="H340" s="4"/>
    </row>
    <row r="341" spans="1:8" ht="12.75">
      <c r="A341" s="39"/>
      <c r="H341" s="4"/>
    </row>
    <row r="342" spans="1:8" ht="12.75">
      <c r="A342" s="39"/>
      <c r="H342" s="4"/>
    </row>
    <row r="343" spans="1:8" ht="12.75">
      <c r="A343" s="39"/>
      <c r="H343" s="4"/>
    </row>
    <row r="344" spans="1:8" ht="12.75">
      <c r="A344" s="39"/>
      <c r="H344" s="4"/>
    </row>
    <row r="345" spans="1:8" ht="12.75">
      <c r="A345" s="39"/>
      <c r="H345" s="4"/>
    </row>
    <row r="346" spans="1:8" ht="12.75">
      <c r="A346" s="39"/>
      <c r="H346" s="4"/>
    </row>
    <row r="347" spans="1:8" ht="12.75">
      <c r="A347" s="39"/>
      <c r="H347" s="4"/>
    </row>
    <row r="348" spans="1:8" ht="12.75">
      <c r="A348" s="39"/>
      <c r="H348" s="4"/>
    </row>
    <row r="349" spans="1:8" ht="12.75">
      <c r="A349" s="39"/>
      <c r="H349" s="4"/>
    </row>
    <row r="350" spans="1:8" ht="12.75">
      <c r="A350" s="39"/>
      <c r="H350" s="4"/>
    </row>
    <row r="351" spans="1:8" ht="12.75">
      <c r="A351" s="39"/>
      <c r="H351" s="4"/>
    </row>
    <row r="352" spans="1:8" ht="12.75">
      <c r="A352" s="39"/>
      <c r="H352" s="4"/>
    </row>
    <row r="353" spans="1:8" ht="12.75">
      <c r="A353" s="39"/>
      <c r="H353" s="4"/>
    </row>
    <row r="354" spans="1:8" ht="12.75">
      <c r="A354" s="39"/>
      <c r="H354" s="4"/>
    </row>
    <row r="355" spans="1:8" ht="12.75">
      <c r="A355" s="39"/>
      <c r="H355" s="4"/>
    </row>
    <row r="356" spans="1:8" ht="12.75">
      <c r="A356" s="39"/>
      <c r="H356" s="4"/>
    </row>
    <row r="357" spans="1:8" ht="12.75">
      <c r="A357" s="39"/>
      <c r="H357" s="4"/>
    </row>
    <row r="358" spans="1:8" ht="12.75">
      <c r="A358" s="39"/>
      <c r="H358" s="4"/>
    </row>
    <row r="359" spans="1:8" ht="12.75">
      <c r="A359" s="39"/>
      <c r="H359" s="4"/>
    </row>
    <row r="360" spans="1:8" ht="12.75">
      <c r="A360" s="39"/>
      <c r="H360" s="4"/>
    </row>
    <row r="361" spans="1:8" ht="12.75">
      <c r="A361" s="39"/>
      <c r="H361" s="4"/>
    </row>
    <row r="362" spans="1:8" ht="12.75">
      <c r="A362" s="39"/>
      <c r="H362" s="4"/>
    </row>
    <row r="363" spans="1:8" ht="12.75">
      <c r="A363" s="39"/>
      <c r="H363" s="4"/>
    </row>
    <row r="364" spans="1:8" ht="12.75">
      <c r="A364" s="39"/>
      <c r="H364" s="4"/>
    </row>
    <row r="365" spans="1:8" ht="12.75">
      <c r="A365" s="39"/>
      <c r="H365" s="4"/>
    </row>
    <row r="366" spans="1:8" ht="12.75">
      <c r="A366" s="39"/>
      <c r="H366" s="4"/>
    </row>
    <row r="367" spans="1:8" ht="12.75">
      <c r="A367" s="39"/>
      <c r="H367" s="4"/>
    </row>
    <row r="368" spans="1:8" ht="12.75">
      <c r="A368" s="39"/>
      <c r="H368" s="4"/>
    </row>
    <row r="369" spans="1:8" ht="12.75">
      <c r="A369" s="39"/>
      <c r="H369" s="4"/>
    </row>
    <row r="370" spans="1:8" ht="12.75">
      <c r="A370" s="39"/>
      <c r="H370" s="4"/>
    </row>
    <row r="371" spans="1:8" ht="12.75">
      <c r="A371" s="39"/>
      <c r="H371" s="4"/>
    </row>
    <row r="372" spans="1:8" ht="12.75">
      <c r="A372" s="39"/>
      <c r="H372" s="4"/>
    </row>
    <row r="373" spans="1:8" ht="12.75">
      <c r="A373" s="39"/>
      <c r="H373" s="4"/>
    </row>
    <row r="374" spans="1:8" ht="12.75">
      <c r="A374" s="39"/>
      <c r="H374" s="4"/>
    </row>
    <row r="375" spans="1:8" ht="12.75">
      <c r="A375" s="39"/>
      <c r="H375" s="4"/>
    </row>
    <row r="376" spans="1:8" ht="12.75">
      <c r="A376" s="39"/>
      <c r="H376" s="4"/>
    </row>
    <row r="377" spans="1:8" ht="12.75">
      <c r="A377" s="39"/>
      <c r="H377" s="4"/>
    </row>
    <row r="378" spans="1:8" ht="12.75">
      <c r="A378" s="39"/>
      <c r="H378" s="4"/>
    </row>
    <row r="379" spans="1:8" ht="12.75">
      <c r="A379" s="39"/>
      <c r="H379" s="4"/>
    </row>
    <row r="380" spans="1:8" ht="12.75">
      <c r="A380" s="39"/>
      <c r="H380" s="4"/>
    </row>
    <row r="381" spans="1:8" ht="12.75">
      <c r="A381" s="39"/>
      <c r="H381" s="4"/>
    </row>
    <row r="382" spans="1:8" ht="12.75">
      <c r="A382" s="39"/>
      <c r="H382" s="4"/>
    </row>
    <row r="383" spans="1:8" ht="12.75">
      <c r="A383" s="39"/>
      <c r="H383" s="4"/>
    </row>
    <row r="384" spans="1:8" ht="12.75">
      <c r="A384" s="39"/>
      <c r="H384" s="4"/>
    </row>
    <row r="385" spans="1:8" ht="12.75">
      <c r="A385" s="39"/>
      <c r="H385" s="4"/>
    </row>
    <row r="386" spans="1:8" ht="12.75">
      <c r="A386" s="39"/>
      <c r="H386" s="4"/>
    </row>
    <row r="387" spans="1:8" ht="12.75">
      <c r="A387" s="39"/>
      <c r="H387" s="4"/>
    </row>
    <row r="388" spans="1:8" ht="12.75">
      <c r="A388" s="39"/>
      <c r="H388" s="4"/>
    </row>
    <row r="389" spans="1:8" ht="12.75">
      <c r="A389" s="39"/>
      <c r="H389" s="4"/>
    </row>
    <row r="390" spans="1:8" ht="12.75">
      <c r="A390" s="39"/>
      <c r="H390" s="4"/>
    </row>
    <row r="391" spans="1:8" ht="12.75">
      <c r="A391" s="39"/>
      <c r="H391" s="4"/>
    </row>
    <row r="392" spans="1:8" ht="12.75">
      <c r="A392" s="39"/>
      <c r="H392" s="4"/>
    </row>
    <row r="393" spans="1:8" ht="12.75">
      <c r="A393" s="39"/>
      <c r="H393" s="4"/>
    </row>
    <row r="394" spans="1:8" ht="12.75">
      <c r="A394" s="39"/>
      <c r="H394" s="4"/>
    </row>
    <row r="395" spans="1:8" ht="12.75">
      <c r="A395" s="39"/>
      <c r="H395" s="4"/>
    </row>
    <row r="396" spans="1:8" ht="12.75">
      <c r="A396" s="39"/>
      <c r="H396" s="4"/>
    </row>
    <row r="397" spans="1:8" ht="12.75">
      <c r="A397" s="39"/>
      <c r="H397" s="4"/>
    </row>
    <row r="398" spans="1:8" ht="12.75">
      <c r="A398" s="39"/>
      <c r="H398" s="4"/>
    </row>
    <row r="399" spans="1:8" ht="12.75">
      <c r="A399" s="39"/>
      <c r="H399" s="4"/>
    </row>
    <row r="400" spans="1:8" ht="12.75">
      <c r="A400" s="39"/>
      <c r="H400" s="4"/>
    </row>
    <row r="401" spans="1:8" ht="12.75">
      <c r="A401" s="39"/>
      <c r="H401" s="4"/>
    </row>
    <row r="402" spans="1:8" ht="12.75">
      <c r="A402" s="39"/>
      <c r="H402" s="4"/>
    </row>
    <row r="403" spans="1:8" ht="12.75">
      <c r="A403" s="39"/>
      <c r="H403" s="4"/>
    </row>
    <row r="404" spans="1:8" ht="12.75">
      <c r="A404" s="39"/>
      <c r="H404" s="4"/>
    </row>
    <row r="405" spans="1:8" ht="12.75">
      <c r="A405" s="39"/>
      <c r="H405" s="4"/>
    </row>
    <row r="406" spans="1:8" ht="12.75">
      <c r="A406" s="39"/>
      <c r="H406" s="4"/>
    </row>
    <row r="407" spans="1:8" ht="12.75">
      <c r="A407" s="39"/>
      <c r="H407" s="4"/>
    </row>
    <row r="408" spans="1:8" ht="12.75">
      <c r="A408" s="39"/>
      <c r="H408" s="4"/>
    </row>
    <row r="409" spans="1:8" ht="12.75">
      <c r="A409" s="39"/>
      <c r="H409" s="4"/>
    </row>
    <row r="410" spans="1:8" ht="12.75">
      <c r="A410" s="39"/>
      <c r="H410" s="4"/>
    </row>
    <row r="411" spans="1:8" ht="12.75">
      <c r="A411" s="39"/>
      <c r="H411" s="4"/>
    </row>
    <row r="412" spans="1:8" ht="12.75">
      <c r="A412" s="39"/>
      <c r="H412" s="4"/>
    </row>
    <row r="413" spans="1:8" ht="12.75">
      <c r="A413" s="39"/>
      <c r="H413" s="4"/>
    </row>
    <row r="414" spans="1:8" ht="12.75">
      <c r="A414" s="39"/>
      <c r="H414" s="4"/>
    </row>
    <row r="415" spans="1:8" ht="12.75">
      <c r="A415" s="39"/>
      <c r="H415" s="4"/>
    </row>
    <row r="416" spans="1:8" ht="12.75">
      <c r="A416" s="39"/>
      <c r="H416" s="4"/>
    </row>
    <row r="417" spans="1:8" ht="12.75">
      <c r="A417" s="39"/>
      <c r="H417" s="4"/>
    </row>
    <row r="418" spans="1:8" ht="12.75">
      <c r="A418" s="39"/>
      <c r="H418" s="4"/>
    </row>
    <row r="419" spans="1:8" ht="12.75">
      <c r="A419" s="39"/>
      <c r="H419" s="4"/>
    </row>
    <row r="420" spans="1:8" ht="12.75">
      <c r="A420" s="39"/>
      <c r="H420" s="4"/>
    </row>
    <row r="421" spans="1:8" ht="12.75">
      <c r="A421" s="39"/>
      <c r="H421" s="4"/>
    </row>
    <row r="422" spans="1:8" ht="12.75">
      <c r="A422" s="39"/>
      <c r="H422" s="4"/>
    </row>
    <row r="423" spans="1:8" ht="12.75">
      <c r="A423" s="39"/>
      <c r="H423" s="4"/>
    </row>
    <row r="424" spans="1:8" ht="12.75">
      <c r="A424" s="39"/>
      <c r="H424" s="4"/>
    </row>
    <row r="425" spans="1:8" ht="12.75">
      <c r="A425" s="39"/>
      <c r="H425" s="4"/>
    </row>
    <row r="426" spans="1:8" ht="12.75">
      <c r="A426" s="39"/>
      <c r="H426" s="4"/>
    </row>
    <row r="427" spans="1:8" ht="12.75">
      <c r="A427" s="39"/>
      <c r="H427" s="4"/>
    </row>
    <row r="428" spans="1:8" ht="12.75">
      <c r="A428" s="39"/>
      <c r="H428" s="4"/>
    </row>
    <row r="429" spans="1:8" ht="12.75">
      <c r="A429" s="39"/>
      <c r="H429" s="4"/>
    </row>
    <row r="430" spans="1:8" ht="12.75">
      <c r="A430" s="39"/>
      <c r="H430" s="4"/>
    </row>
    <row r="431" spans="1:8" ht="12.75">
      <c r="A431" s="39"/>
      <c r="H431" s="4"/>
    </row>
    <row r="432" spans="1:8" ht="12.75">
      <c r="A432" s="39"/>
      <c r="H432" s="4"/>
    </row>
    <row r="433" spans="1:8" ht="12.75">
      <c r="A433" s="39"/>
      <c r="H433" s="4"/>
    </row>
    <row r="434" spans="1:8" ht="12.75">
      <c r="A434" s="39"/>
      <c r="H434" s="4"/>
    </row>
    <row r="435" spans="1:8" ht="12.75">
      <c r="A435" s="39"/>
      <c r="H435" s="4"/>
    </row>
    <row r="436" spans="1:8" ht="12.75">
      <c r="A436" s="39"/>
      <c r="H436" s="4"/>
    </row>
    <row r="437" spans="1:8" ht="12.75">
      <c r="A437" s="39"/>
      <c r="H437" s="4"/>
    </row>
    <row r="438" spans="1:8" ht="12.75">
      <c r="A438" s="39"/>
      <c r="H438" s="4"/>
    </row>
    <row r="439" spans="1:8" ht="12.75">
      <c r="A439" s="39"/>
      <c r="H439" s="4"/>
    </row>
    <row r="440" spans="1:8" ht="12.75">
      <c r="A440" s="39"/>
      <c r="H440" s="4"/>
    </row>
    <row r="441" spans="1:8" ht="12.75">
      <c r="A441" s="39"/>
      <c r="H441" s="4"/>
    </row>
    <row r="442" spans="1:8" ht="12.75">
      <c r="A442" s="39"/>
      <c r="H442" s="4"/>
    </row>
    <row r="443" spans="1:8" ht="12.75">
      <c r="A443" s="39"/>
      <c r="H443" s="4"/>
    </row>
    <row r="444" spans="1:8" ht="12.75">
      <c r="A444" s="39"/>
      <c r="H444" s="4"/>
    </row>
    <row r="445" spans="1:8" ht="12.75">
      <c r="A445" s="39"/>
      <c r="H445" s="4"/>
    </row>
    <row r="446" spans="1:8" ht="12.75">
      <c r="A446" s="39"/>
      <c r="H446" s="4"/>
    </row>
    <row r="447" spans="1:8" ht="12.75">
      <c r="A447" s="39"/>
      <c r="H447" s="4"/>
    </row>
    <row r="448" spans="1:8" ht="12.75">
      <c r="A448" s="39"/>
      <c r="H448" s="4"/>
    </row>
    <row r="449" spans="1:8" ht="12.75">
      <c r="A449" s="39"/>
      <c r="H449" s="4"/>
    </row>
    <row r="450" spans="1:8" ht="12.75">
      <c r="A450" s="39"/>
      <c r="H450" s="4"/>
    </row>
    <row r="451" spans="1:8" ht="12.75">
      <c r="A451" s="39"/>
      <c r="H451" s="4"/>
    </row>
    <row r="452" spans="1:8" ht="12.75">
      <c r="A452" s="39"/>
      <c r="H452" s="4"/>
    </row>
    <row r="453" spans="1:8" ht="12.75">
      <c r="A453" s="39"/>
      <c r="H453" s="4"/>
    </row>
    <row r="454" spans="1:8" ht="12.75">
      <c r="A454" s="39"/>
      <c r="H454" s="4"/>
    </row>
    <row r="455" spans="1:8" ht="12.75">
      <c r="A455" s="39"/>
      <c r="H455" s="4"/>
    </row>
    <row r="456" spans="1:8" ht="12.75">
      <c r="A456" s="39"/>
      <c r="H456" s="4"/>
    </row>
    <row r="457" spans="1:8" ht="12.75">
      <c r="A457" s="39"/>
      <c r="H457" s="4"/>
    </row>
    <row r="458" spans="1:8" ht="12.75">
      <c r="A458" s="39"/>
      <c r="H458" s="4"/>
    </row>
    <row r="459" spans="1:8" ht="12.75">
      <c r="A459" s="39"/>
      <c r="H459" s="4"/>
    </row>
    <row r="460" spans="1:8" ht="12.75">
      <c r="A460" s="39"/>
      <c r="H460" s="4"/>
    </row>
    <row r="461" spans="1:8" ht="12.75">
      <c r="A461" s="39"/>
      <c r="H461" s="4"/>
    </row>
    <row r="462" spans="1:8" ht="12.75">
      <c r="A462" s="39"/>
      <c r="H462" s="4"/>
    </row>
    <row r="463" spans="1:8" ht="12.75">
      <c r="A463" s="39"/>
      <c r="H463" s="4"/>
    </row>
    <row r="464" spans="1:8" ht="12.75">
      <c r="A464" s="39"/>
      <c r="H464" s="4"/>
    </row>
    <row r="465" spans="1:8" ht="12.75">
      <c r="A465" s="39"/>
      <c r="H465" s="4"/>
    </row>
    <row r="466" spans="1:8" ht="12.75">
      <c r="A466" s="39"/>
      <c r="H466" s="4"/>
    </row>
    <row r="467" spans="1:8" ht="12.75">
      <c r="A467" s="39"/>
      <c r="H467" s="4"/>
    </row>
    <row r="468" spans="1:8" ht="12.75">
      <c r="A468" s="39"/>
      <c r="H468" s="4"/>
    </row>
    <row r="469" spans="1:8" ht="12.75">
      <c r="A469" s="39"/>
      <c r="H469" s="4"/>
    </row>
    <row r="470" spans="1:8" ht="12.75">
      <c r="A470" s="39"/>
      <c r="H470" s="4"/>
    </row>
    <row r="471" spans="1:8" ht="12.75">
      <c r="A471" s="39"/>
      <c r="H471" s="4"/>
    </row>
    <row r="472" spans="1:8" ht="12.75">
      <c r="A472" s="39"/>
      <c r="H472" s="4"/>
    </row>
    <row r="473" spans="1:8" ht="12.75">
      <c r="A473" s="39"/>
      <c r="H473" s="4"/>
    </row>
    <row r="474" spans="1:8" ht="12.75">
      <c r="A474" s="39"/>
      <c r="H474" s="4"/>
    </row>
    <row r="475" spans="1:8" ht="12.75">
      <c r="A475" s="39"/>
      <c r="H475" s="4"/>
    </row>
    <row r="476" spans="1:8" ht="12.75">
      <c r="A476" s="39"/>
      <c r="H476" s="4"/>
    </row>
    <row r="477" spans="1:8" ht="12.75">
      <c r="A477" s="39"/>
      <c r="H477" s="4"/>
    </row>
    <row r="478" spans="1:8" ht="12.75">
      <c r="A478" s="39"/>
      <c r="H478" s="4"/>
    </row>
    <row r="479" spans="1:8" ht="12.75">
      <c r="A479" s="39"/>
      <c r="H479" s="4"/>
    </row>
    <row r="480" spans="1:8" ht="12.75">
      <c r="A480" s="39"/>
      <c r="H480" s="4"/>
    </row>
    <row r="481" spans="1:8" ht="12.75">
      <c r="A481" s="39"/>
      <c r="H481" s="4"/>
    </row>
    <row r="482" spans="1:8" ht="12.75">
      <c r="A482" s="39"/>
      <c r="H482" s="4"/>
    </row>
    <row r="483" spans="1:8" ht="12.75">
      <c r="A483" s="39"/>
      <c r="H483" s="4"/>
    </row>
    <row r="484" spans="1:8" ht="12.75">
      <c r="A484" s="39"/>
      <c r="H484" s="4"/>
    </row>
    <row r="485" spans="1:8" ht="12.75">
      <c r="A485" s="39"/>
      <c r="H485" s="4"/>
    </row>
    <row r="486" spans="1:8" ht="12.75">
      <c r="A486" s="39"/>
      <c r="H486" s="4"/>
    </row>
    <row r="487" spans="1:8" ht="12.75">
      <c r="A487" s="39"/>
      <c r="H487" s="4"/>
    </row>
    <row r="488" spans="1:8" ht="12.75">
      <c r="A488" s="39"/>
      <c r="H488" s="4"/>
    </row>
    <row r="489" spans="1:8" ht="12.75">
      <c r="A489" s="39"/>
      <c r="H489" s="4"/>
    </row>
    <row r="490" spans="1:8" ht="12.75">
      <c r="A490" s="39"/>
      <c r="H490" s="4"/>
    </row>
    <row r="491" spans="1:8" ht="12.75">
      <c r="A491" s="39"/>
      <c r="H491" s="4"/>
    </row>
    <row r="492" spans="1:8" ht="12.75">
      <c r="A492" s="39"/>
      <c r="H492" s="4"/>
    </row>
    <row r="493" spans="1:8" ht="12.75">
      <c r="A493" s="39"/>
      <c r="H493" s="4"/>
    </row>
    <row r="494" spans="1:8" ht="12.75">
      <c r="A494" s="39"/>
      <c r="H494" s="4"/>
    </row>
    <row r="495" spans="1:8" ht="12.75">
      <c r="A495" s="39"/>
      <c r="H495" s="4"/>
    </row>
    <row r="496" spans="1:8" ht="12.75">
      <c r="A496" s="39"/>
      <c r="H496" s="4"/>
    </row>
    <row r="497" spans="1:8" ht="12.75">
      <c r="A497" s="39"/>
      <c r="H497" s="4"/>
    </row>
    <row r="498" spans="1:8" ht="12.75">
      <c r="A498" s="39"/>
      <c r="H498" s="4"/>
    </row>
    <row r="499" spans="1:8" ht="12.75">
      <c r="A499" s="39"/>
      <c r="H499" s="4"/>
    </row>
    <row r="500" spans="1:8" ht="12.75">
      <c r="A500" s="39"/>
      <c r="H500" s="4"/>
    </row>
    <row r="501" ht="12.75">
      <c r="A501" s="39"/>
    </row>
    <row r="502" ht="12.75">
      <c r="A502" s="39"/>
    </row>
    <row r="503" ht="12.75">
      <c r="A503" s="39"/>
    </row>
    <row r="504" ht="12.75">
      <c r="A504" s="39"/>
    </row>
    <row r="505" ht="12.75">
      <c r="A505" s="39"/>
    </row>
    <row r="506" ht="12.75">
      <c r="A506" s="39"/>
    </row>
    <row r="507" ht="12.75">
      <c r="A507" s="39"/>
    </row>
    <row r="508" ht="12.75">
      <c r="A508" s="39"/>
    </row>
    <row r="509" ht="12.75">
      <c r="A509" s="39"/>
    </row>
    <row r="510" ht="12.75">
      <c r="A510" s="39"/>
    </row>
    <row r="511" ht="12.75">
      <c r="A511" s="39"/>
    </row>
    <row r="512" ht="12.75">
      <c r="A512" s="39"/>
    </row>
    <row r="513" ht="12.75">
      <c r="A513" s="39"/>
    </row>
    <row r="514" ht="12.75">
      <c r="A514" s="39"/>
    </row>
    <row r="515" ht="12.75">
      <c r="A515" s="39"/>
    </row>
    <row r="516" ht="12.75">
      <c r="A516" s="39"/>
    </row>
    <row r="517" ht="12.75">
      <c r="A517" s="39"/>
    </row>
    <row r="518" ht="12.75">
      <c r="A518" s="39"/>
    </row>
    <row r="519" ht="12.75">
      <c r="A519" s="39"/>
    </row>
    <row r="520" ht="12.75">
      <c r="A520" s="39"/>
    </row>
    <row r="521" ht="12.75">
      <c r="A521" s="39"/>
    </row>
    <row r="522" ht="12.75">
      <c r="A522" s="39"/>
    </row>
    <row r="523" ht="12.75">
      <c r="A523" s="39"/>
    </row>
    <row r="524" ht="12.75">
      <c r="A524" s="39"/>
    </row>
    <row r="525" ht="12.75">
      <c r="A525" s="39"/>
    </row>
    <row r="526" ht="12.75">
      <c r="A526" s="39"/>
    </row>
    <row r="527" ht="12.75">
      <c r="A527" s="39"/>
    </row>
    <row r="528" ht="12.75">
      <c r="A528" s="39"/>
    </row>
    <row r="529" ht="12.75">
      <c r="A529" s="39"/>
    </row>
    <row r="530" ht="12.75">
      <c r="A530" s="39"/>
    </row>
    <row r="531" ht="12.75">
      <c r="A531" s="39"/>
    </row>
    <row r="532" ht="12.75">
      <c r="A532" s="39"/>
    </row>
    <row r="533" ht="12.75">
      <c r="A533" s="39"/>
    </row>
    <row r="534" ht="12.75">
      <c r="A534" s="39"/>
    </row>
    <row r="535" ht="12.75">
      <c r="A535" s="39"/>
    </row>
    <row r="536" ht="12.75">
      <c r="A536" s="39"/>
    </row>
    <row r="537" ht="12.75">
      <c r="A537" s="39"/>
    </row>
    <row r="538" ht="12.75">
      <c r="A538" s="39"/>
    </row>
    <row r="539" ht="12.75">
      <c r="A539" s="39"/>
    </row>
    <row r="540" ht="12.75">
      <c r="A540" s="39"/>
    </row>
    <row r="541" ht="12.75">
      <c r="A541" s="39"/>
    </row>
    <row r="542" ht="12.75">
      <c r="A542" s="39"/>
    </row>
    <row r="543" ht="12.75">
      <c r="A543" s="39"/>
    </row>
    <row r="544" ht="12.75">
      <c r="A544" s="39"/>
    </row>
    <row r="545" ht="12.75">
      <c r="A545" s="39"/>
    </row>
    <row r="546" ht="12.75">
      <c r="A546" s="39"/>
    </row>
    <row r="547" ht="12.75">
      <c r="A547" s="39"/>
    </row>
    <row r="548" ht="12.75">
      <c r="A548" s="39"/>
    </row>
    <row r="549" ht="12.75">
      <c r="A549" s="39"/>
    </row>
    <row r="550" ht="12.75">
      <c r="A550" s="39"/>
    </row>
    <row r="551" ht="12.75">
      <c r="A551" s="39"/>
    </row>
    <row r="552" ht="12.75">
      <c r="A552" s="39"/>
    </row>
    <row r="553" ht="12.75">
      <c r="A553" s="39"/>
    </row>
    <row r="554" ht="12.75">
      <c r="A554" s="39"/>
    </row>
    <row r="555" ht="12.75">
      <c r="A555" s="39"/>
    </row>
    <row r="556" ht="12.75">
      <c r="A556" s="39"/>
    </row>
    <row r="557" ht="12.75">
      <c r="A557" s="39"/>
    </row>
    <row r="558" ht="12.75">
      <c r="A558" s="39"/>
    </row>
    <row r="559" ht="12.75">
      <c r="A559" s="39"/>
    </row>
    <row r="560" ht="12.75">
      <c r="A560" s="39"/>
    </row>
    <row r="561" ht="12.75">
      <c r="A561" s="39"/>
    </row>
    <row r="562" ht="12.75">
      <c r="A562" s="39"/>
    </row>
    <row r="563" ht="12.75">
      <c r="A563" s="39"/>
    </row>
    <row r="564" ht="12.75">
      <c r="A564" s="39"/>
    </row>
    <row r="565" ht="12.75">
      <c r="A565" s="39"/>
    </row>
    <row r="566" ht="12.75">
      <c r="A566" s="39"/>
    </row>
    <row r="567" ht="12.75">
      <c r="A567" s="39"/>
    </row>
    <row r="568" ht="12.75">
      <c r="A568" s="39"/>
    </row>
    <row r="569" ht="12.75">
      <c r="A569" s="39"/>
    </row>
    <row r="570" ht="12.75">
      <c r="A570" s="39"/>
    </row>
    <row r="571" ht="12.75">
      <c r="A571" s="39"/>
    </row>
    <row r="572" ht="12.75">
      <c r="A572" s="39"/>
    </row>
    <row r="573" ht="12.75">
      <c r="A573" s="39"/>
    </row>
    <row r="574" ht="12.75">
      <c r="A574" s="39"/>
    </row>
    <row r="575" ht="12.75">
      <c r="A575" s="39"/>
    </row>
    <row r="576" ht="12.75">
      <c r="A576" s="39"/>
    </row>
    <row r="577" ht="12.75">
      <c r="A577" s="39"/>
    </row>
    <row r="578" ht="12.75">
      <c r="A578" s="39"/>
    </row>
    <row r="579" ht="12.75">
      <c r="A579" s="39"/>
    </row>
    <row r="580" ht="12.75">
      <c r="A580" s="39"/>
    </row>
    <row r="581" ht="12.75">
      <c r="A581" s="39"/>
    </row>
    <row r="582" ht="12.75">
      <c r="A582" s="39"/>
    </row>
    <row r="583" ht="12.75">
      <c r="A583" s="39"/>
    </row>
    <row r="584" ht="12.75">
      <c r="A584" s="39"/>
    </row>
    <row r="585" ht="12.75">
      <c r="A585" s="39"/>
    </row>
    <row r="586" ht="12.75">
      <c r="A586" s="39"/>
    </row>
    <row r="587" ht="12.75">
      <c r="A587" s="39"/>
    </row>
    <row r="588" ht="12.75">
      <c r="A588" s="39"/>
    </row>
    <row r="589" ht="12.75">
      <c r="A589" s="39"/>
    </row>
    <row r="590" ht="12.75">
      <c r="A590" s="39"/>
    </row>
    <row r="591" ht="12.75">
      <c r="A591" s="39"/>
    </row>
    <row r="592" ht="12.75">
      <c r="A592" s="39"/>
    </row>
    <row r="593" ht="12.75">
      <c r="A593" s="39"/>
    </row>
    <row r="594" ht="12.75">
      <c r="A594" s="39"/>
    </row>
    <row r="595" ht="12.75">
      <c r="A595" s="39"/>
    </row>
    <row r="596" ht="12.75">
      <c r="A596" s="39"/>
    </row>
    <row r="597" ht="12.75">
      <c r="A597" s="39"/>
    </row>
    <row r="598" ht="12.75">
      <c r="A598" s="39"/>
    </row>
    <row r="599" ht="12.75">
      <c r="A599" s="39"/>
    </row>
    <row r="600" ht="12.75">
      <c r="A600" s="39"/>
    </row>
    <row r="601" ht="12.75">
      <c r="A601" s="39"/>
    </row>
    <row r="602" ht="12.75">
      <c r="A602" s="39"/>
    </row>
    <row r="603" ht="12.75">
      <c r="A603" s="39"/>
    </row>
    <row r="604" ht="12.75">
      <c r="A604" s="39"/>
    </row>
    <row r="605" ht="12.75">
      <c r="A605" s="39"/>
    </row>
    <row r="606" ht="12.75">
      <c r="A606" s="39"/>
    </row>
    <row r="607" ht="12.75">
      <c r="A607" s="39"/>
    </row>
    <row r="608" ht="12.75">
      <c r="A608" s="39"/>
    </row>
    <row r="609" ht="12.75">
      <c r="A609" s="39"/>
    </row>
    <row r="610" ht="12.75">
      <c r="A610" s="39"/>
    </row>
    <row r="611" ht="12.75">
      <c r="A611" s="39"/>
    </row>
    <row r="612" ht="12.75">
      <c r="A612" s="39"/>
    </row>
    <row r="613" ht="12.75">
      <c r="A613" s="39"/>
    </row>
    <row r="614" ht="12.75">
      <c r="A614" s="39"/>
    </row>
    <row r="615" ht="12.75">
      <c r="A615" s="39"/>
    </row>
    <row r="616" ht="12.75">
      <c r="A616" s="39"/>
    </row>
    <row r="617" ht="12.75">
      <c r="A617" s="39"/>
    </row>
    <row r="618" ht="12.75">
      <c r="A618" s="39"/>
    </row>
    <row r="619" ht="12.75">
      <c r="A619" s="39"/>
    </row>
    <row r="620" ht="12.75">
      <c r="A620" s="39"/>
    </row>
    <row r="621" ht="12.75">
      <c r="A621" s="39"/>
    </row>
    <row r="622" ht="12.75">
      <c r="A622" s="39"/>
    </row>
    <row r="623" ht="12.75">
      <c r="A623" s="39"/>
    </row>
    <row r="624" ht="12.75">
      <c r="A624" s="39"/>
    </row>
    <row r="625" ht="12.75">
      <c r="A625" s="39"/>
    </row>
    <row r="626" ht="12.75">
      <c r="A626" s="39"/>
    </row>
    <row r="627" ht="12.75">
      <c r="A627" s="39"/>
    </row>
    <row r="628" ht="12.75">
      <c r="A628" s="39"/>
    </row>
    <row r="629" ht="12.75">
      <c r="A629" s="39"/>
    </row>
    <row r="630" ht="12.75">
      <c r="A630" s="39"/>
    </row>
    <row r="631" ht="12.75">
      <c r="A631" s="39"/>
    </row>
    <row r="632" ht="12.75">
      <c r="A632" s="39"/>
    </row>
    <row r="633" ht="12.75">
      <c r="A633" s="39"/>
    </row>
    <row r="634" ht="12.75">
      <c r="A634" s="39"/>
    </row>
    <row r="635" ht="12.75">
      <c r="A635" s="39"/>
    </row>
    <row r="636" ht="12.75">
      <c r="A636" s="39"/>
    </row>
    <row r="637" ht="12.75">
      <c r="A637" s="39"/>
    </row>
    <row r="638" ht="12.75">
      <c r="A638" s="39"/>
    </row>
    <row r="639" ht="12.75">
      <c r="A639" s="39"/>
    </row>
    <row r="640" ht="12.75">
      <c r="A640" s="39"/>
    </row>
    <row r="641" ht="12.75">
      <c r="A641" s="39"/>
    </row>
    <row r="642" ht="12.75">
      <c r="A642" s="39"/>
    </row>
    <row r="643" ht="12.75">
      <c r="A643" s="39"/>
    </row>
    <row r="644" ht="12.75">
      <c r="A644" s="39"/>
    </row>
    <row r="645" ht="12.75">
      <c r="A645" s="39"/>
    </row>
    <row r="646" ht="12.75">
      <c r="A646" s="39"/>
    </row>
    <row r="647" ht="12.75">
      <c r="A647" s="39"/>
    </row>
    <row r="648" ht="12.75">
      <c r="A648" s="39"/>
    </row>
    <row r="649" ht="12.75">
      <c r="A649" s="39"/>
    </row>
    <row r="650" ht="12.75">
      <c r="A650" s="39"/>
    </row>
    <row r="651" ht="12.75">
      <c r="A651" s="39"/>
    </row>
    <row r="652" ht="12.75">
      <c r="A652" s="39"/>
    </row>
    <row r="653" ht="12.75">
      <c r="A653" s="39"/>
    </row>
    <row r="654" ht="12.75">
      <c r="A654" s="39"/>
    </row>
    <row r="655" ht="12.75">
      <c r="A655" s="39"/>
    </row>
    <row r="656" ht="12.75">
      <c r="A656" s="39"/>
    </row>
    <row r="657" ht="12.75">
      <c r="A657" s="39"/>
    </row>
    <row r="658" ht="12.75">
      <c r="A658" s="39"/>
    </row>
    <row r="659" ht="12.75">
      <c r="A659" s="39"/>
    </row>
    <row r="660" ht="12.75">
      <c r="A660" s="39"/>
    </row>
    <row r="661" ht="12.75">
      <c r="A661" s="39"/>
    </row>
    <row r="662" ht="12.75">
      <c r="A662" s="39"/>
    </row>
    <row r="663" ht="12.75">
      <c r="A663" s="39"/>
    </row>
    <row r="664" ht="12.75">
      <c r="A664" s="39"/>
    </row>
    <row r="665" ht="12.75">
      <c r="A665" s="39"/>
    </row>
    <row r="666" ht="12.75">
      <c r="A666" s="39"/>
    </row>
    <row r="667" ht="12.75">
      <c r="A667" s="39"/>
    </row>
    <row r="668" ht="12.75">
      <c r="A668" s="39"/>
    </row>
    <row r="669" ht="12.75">
      <c r="A669" s="39"/>
    </row>
    <row r="670" ht="12.75">
      <c r="A670" s="39"/>
    </row>
    <row r="671" ht="12.75">
      <c r="A671" s="39"/>
    </row>
    <row r="672" ht="12.75">
      <c r="A672" s="39"/>
    </row>
    <row r="673" ht="12.75">
      <c r="A673" s="39"/>
    </row>
    <row r="674" ht="12.75">
      <c r="A674" s="39"/>
    </row>
    <row r="675" ht="12.75">
      <c r="A675" s="39"/>
    </row>
    <row r="676" ht="12.75">
      <c r="A676" s="39"/>
    </row>
    <row r="677" ht="12.75">
      <c r="A677" s="39"/>
    </row>
    <row r="678" ht="12.75">
      <c r="A678" s="39"/>
    </row>
    <row r="679" ht="12.75">
      <c r="A679" s="39"/>
    </row>
    <row r="680" ht="12.75">
      <c r="A680" s="39"/>
    </row>
    <row r="681" ht="12.75">
      <c r="A681" s="39"/>
    </row>
    <row r="682" ht="12.75">
      <c r="A682" s="39"/>
    </row>
    <row r="683" ht="12.75">
      <c r="A683" s="39"/>
    </row>
    <row r="684" ht="12.75">
      <c r="A684" s="39"/>
    </row>
    <row r="685" ht="12.75">
      <c r="A685" s="39"/>
    </row>
    <row r="686" ht="12.75">
      <c r="A686" s="39"/>
    </row>
    <row r="687" ht="12.75">
      <c r="A687" s="39"/>
    </row>
    <row r="688" ht="12.75">
      <c r="A688" s="39"/>
    </row>
    <row r="689" ht="12.75">
      <c r="A689" s="39"/>
    </row>
    <row r="690" ht="12.75">
      <c r="A690" s="39"/>
    </row>
    <row r="691" ht="12.75">
      <c r="A691" s="39"/>
    </row>
    <row r="692" ht="12.75">
      <c r="A692" s="39"/>
    </row>
    <row r="693" ht="12.75">
      <c r="A693" s="39"/>
    </row>
    <row r="694" ht="12.75">
      <c r="A694" s="39"/>
    </row>
    <row r="695" ht="12.75">
      <c r="A695" s="39"/>
    </row>
    <row r="696" ht="12.75">
      <c r="A696" s="39"/>
    </row>
    <row r="697" ht="12.75">
      <c r="A697" s="39"/>
    </row>
    <row r="698" ht="12.75">
      <c r="A698" s="39"/>
    </row>
    <row r="699" ht="12.75">
      <c r="A699" s="39"/>
    </row>
    <row r="700" ht="12.75">
      <c r="A700" s="39"/>
    </row>
    <row r="701" ht="12.75">
      <c r="A701" s="39"/>
    </row>
    <row r="702" ht="12.75">
      <c r="A702" s="39"/>
    </row>
    <row r="703" ht="12.75">
      <c r="A703" s="39"/>
    </row>
    <row r="704" ht="12.75">
      <c r="A704" s="39"/>
    </row>
    <row r="705" ht="12.75">
      <c r="A705" s="39"/>
    </row>
    <row r="706" ht="12.75">
      <c r="A706" s="39"/>
    </row>
    <row r="707" ht="12.75">
      <c r="A707" s="39"/>
    </row>
    <row r="708" ht="12.75">
      <c r="A708" s="39"/>
    </row>
    <row r="709" ht="12.75">
      <c r="A709" s="39"/>
    </row>
    <row r="710" ht="12.75">
      <c r="A710" s="39"/>
    </row>
    <row r="711" ht="12.75">
      <c r="A711" s="39"/>
    </row>
    <row r="712" ht="12.75">
      <c r="A712" s="39"/>
    </row>
    <row r="713" ht="12.75">
      <c r="A713" s="39"/>
    </row>
    <row r="714" ht="12.75">
      <c r="A714" s="39"/>
    </row>
    <row r="715" ht="12.75">
      <c r="A715" s="39"/>
    </row>
    <row r="716" ht="12.75">
      <c r="A716" s="39"/>
    </row>
    <row r="717" ht="12.75">
      <c r="A717" s="39"/>
    </row>
    <row r="718" ht="12.75">
      <c r="A718" s="39"/>
    </row>
    <row r="719" ht="12.75">
      <c r="A719" s="39"/>
    </row>
    <row r="720" ht="12.75">
      <c r="A720" s="39"/>
    </row>
    <row r="721" ht="12.75">
      <c r="A721" s="39"/>
    </row>
    <row r="722" ht="12.75">
      <c r="A722" s="39"/>
    </row>
    <row r="723" ht="12.75">
      <c r="A723" s="39"/>
    </row>
    <row r="724" ht="12.75">
      <c r="A724" s="39"/>
    </row>
    <row r="725" ht="12.75">
      <c r="A725" s="39"/>
    </row>
    <row r="726" ht="12.75">
      <c r="A726" s="39"/>
    </row>
    <row r="727" ht="12.75">
      <c r="A727" s="39"/>
    </row>
    <row r="728" ht="12.75">
      <c r="A728" s="39"/>
    </row>
    <row r="729" ht="12.75">
      <c r="A729" s="39"/>
    </row>
    <row r="730" ht="12.75">
      <c r="A730" s="39"/>
    </row>
    <row r="731" ht="12.75">
      <c r="A731" s="39"/>
    </row>
    <row r="732" ht="12.75">
      <c r="A732" s="39"/>
    </row>
    <row r="733" ht="12.75">
      <c r="A733" s="39"/>
    </row>
    <row r="734" ht="12.75">
      <c r="A734" s="39"/>
    </row>
    <row r="735" ht="12.75">
      <c r="A735" s="39"/>
    </row>
    <row r="736" ht="12.75">
      <c r="A736" s="39"/>
    </row>
    <row r="737" ht="12.75">
      <c r="A737" s="39"/>
    </row>
    <row r="738" ht="12.75">
      <c r="A738" s="39"/>
    </row>
    <row r="739" ht="12.75">
      <c r="A739" s="39"/>
    </row>
    <row r="740" ht="12.75">
      <c r="A740" s="39"/>
    </row>
    <row r="741" ht="12.75">
      <c r="A741" s="39"/>
    </row>
    <row r="742" ht="12.75">
      <c r="A742" s="39"/>
    </row>
    <row r="743" ht="12.75">
      <c r="A743" s="39"/>
    </row>
    <row r="744" ht="12.75">
      <c r="A744" s="39"/>
    </row>
    <row r="745" ht="12.75">
      <c r="A745" s="39"/>
    </row>
    <row r="746" ht="12.75">
      <c r="A746" s="39"/>
    </row>
    <row r="747" ht="12.75">
      <c r="A747" s="39"/>
    </row>
    <row r="748" ht="12.75">
      <c r="A748" s="39"/>
    </row>
    <row r="749" ht="12.75">
      <c r="A749" s="39"/>
    </row>
    <row r="750" ht="12.75">
      <c r="A750" s="39"/>
    </row>
    <row r="751" ht="12.75">
      <c r="A751" s="39"/>
    </row>
    <row r="752" ht="12.75">
      <c r="A752" s="39"/>
    </row>
    <row r="753" ht="12.75">
      <c r="A753" s="39"/>
    </row>
    <row r="754" ht="12.75">
      <c r="A754" s="39"/>
    </row>
    <row r="755" ht="12.75">
      <c r="A755" s="39"/>
    </row>
    <row r="756" ht="12.75">
      <c r="A756" s="39"/>
    </row>
    <row r="757" ht="12.75">
      <c r="A757" s="39"/>
    </row>
    <row r="758" ht="12.75">
      <c r="A758" s="39"/>
    </row>
    <row r="759" ht="12.75">
      <c r="A759" s="39"/>
    </row>
    <row r="760" ht="12.75">
      <c r="A760" s="39"/>
    </row>
    <row r="761" ht="12.75">
      <c r="A761" s="39"/>
    </row>
    <row r="762" ht="12.75">
      <c r="A762" s="39"/>
    </row>
    <row r="763" ht="12.75">
      <c r="A763" s="39"/>
    </row>
    <row r="764" ht="12.75">
      <c r="A764" s="39"/>
    </row>
    <row r="765" ht="12.75">
      <c r="A765" s="39"/>
    </row>
    <row r="766" ht="12.75">
      <c r="A766" s="39"/>
    </row>
    <row r="767" ht="12.75">
      <c r="A767" s="39"/>
    </row>
    <row r="768" ht="12.75">
      <c r="A768" s="39"/>
    </row>
    <row r="769" ht="12.75">
      <c r="A769" s="39"/>
    </row>
    <row r="770" ht="12.75">
      <c r="A770" s="39"/>
    </row>
    <row r="771" ht="12.75">
      <c r="A771" s="39"/>
    </row>
    <row r="772" ht="12.75">
      <c r="A772" s="39"/>
    </row>
    <row r="773" ht="12.75">
      <c r="A773" s="39"/>
    </row>
    <row r="774" ht="12.75">
      <c r="A774" s="39"/>
    </row>
    <row r="775" ht="12.75">
      <c r="A775" s="39"/>
    </row>
    <row r="776" ht="12.75">
      <c r="A776" s="39"/>
    </row>
    <row r="777" ht="12.75">
      <c r="A777" s="39"/>
    </row>
    <row r="778" ht="12.75">
      <c r="A778" s="39"/>
    </row>
    <row r="779" ht="12.75">
      <c r="A779" s="39"/>
    </row>
    <row r="780" ht="12.75">
      <c r="A780" s="39"/>
    </row>
    <row r="781" ht="12.75">
      <c r="A781" s="39"/>
    </row>
    <row r="782" ht="12.75">
      <c r="A782" s="39"/>
    </row>
    <row r="783" ht="12.75">
      <c r="A783" s="39"/>
    </row>
    <row r="784" ht="12.75">
      <c r="A784" s="39"/>
    </row>
    <row r="785" ht="12.75">
      <c r="A785" s="39"/>
    </row>
    <row r="786" ht="12.75">
      <c r="A786" s="39"/>
    </row>
    <row r="787" ht="12.75">
      <c r="A787" s="39"/>
    </row>
    <row r="788" ht="12.75">
      <c r="A788" s="39"/>
    </row>
    <row r="789" ht="12.75">
      <c r="A789" s="39"/>
    </row>
    <row r="790" ht="12.75">
      <c r="A790" s="39"/>
    </row>
    <row r="791" ht="12.75">
      <c r="A791" s="39"/>
    </row>
    <row r="792" ht="12.75">
      <c r="A792" s="39"/>
    </row>
    <row r="793" ht="12.75">
      <c r="A793" s="39"/>
    </row>
    <row r="794" ht="12.75">
      <c r="A794" s="39"/>
    </row>
    <row r="795" ht="12.75">
      <c r="A795" s="39"/>
    </row>
    <row r="796" ht="12.75">
      <c r="A796" s="39"/>
    </row>
    <row r="797" ht="12.75">
      <c r="A797" s="39"/>
    </row>
    <row r="798" ht="12.75">
      <c r="A798" s="39"/>
    </row>
    <row r="799" ht="12.75">
      <c r="A799" s="39"/>
    </row>
    <row r="800" ht="12.75">
      <c r="A800" s="39"/>
    </row>
    <row r="801" ht="12.75">
      <c r="A801" s="39"/>
    </row>
    <row r="802" ht="12.75">
      <c r="A802" s="39"/>
    </row>
    <row r="803" ht="12.75">
      <c r="A803" s="39"/>
    </row>
    <row r="804" ht="12.75">
      <c r="A804" s="39"/>
    </row>
    <row r="805" ht="12.75">
      <c r="A805" s="39"/>
    </row>
    <row r="806" ht="12.75">
      <c r="A806" s="39"/>
    </row>
    <row r="807" ht="12.75">
      <c r="A807" s="39"/>
    </row>
    <row r="808" ht="12.75">
      <c r="A808" s="39"/>
    </row>
    <row r="809" ht="12.75">
      <c r="A809" s="39"/>
    </row>
    <row r="810" ht="12.75">
      <c r="A810" s="39"/>
    </row>
    <row r="811" ht="12.75">
      <c r="A811" s="39"/>
    </row>
    <row r="812" ht="12.75">
      <c r="A812" s="39"/>
    </row>
    <row r="813" ht="12.75">
      <c r="A813" s="39"/>
    </row>
    <row r="814" ht="12.75">
      <c r="A814" s="39"/>
    </row>
    <row r="815" ht="12.75">
      <c r="A815" s="39"/>
    </row>
    <row r="816" ht="12.75">
      <c r="A816" s="39"/>
    </row>
    <row r="817" ht="12.75">
      <c r="A817" s="39"/>
    </row>
    <row r="818" ht="12.75">
      <c r="A818" s="39"/>
    </row>
    <row r="819" ht="12.75">
      <c r="A819" s="39"/>
    </row>
    <row r="820" ht="12.75">
      <c r="A820" s="39"/>
    </row>
    <row r="821" ht="12.75">
      <c r="A821" s="39"/>
    </row>
    <row r="822" ht="12.75">
      <c r="A822" s="39"/>
    </row>
    <row r="823" ht="12.75">
      <c r="A823" s="39"/>
    </row>
    <row r="824" ht="12.75">
      <c r="A824" s="39"/>
    </row>
    <row r="825" ht="12.75">
      <c r="A825" s="39"/>
    </row>
    <row r="826" ht="12.75">
      <c r="A826" s="39"/>
    </row>
    <row r="827" ht="12.75">
      <c r="A827" s="39"/>
    </row>
    <row r="828" ht="12.75">
      <c r="A828" s="39"/>
    </row>
    <row r="829" ht="12.75">
      <c r="A829" s="39"/>
    </row>
    <row r="830" ht="12.75">
      <c r="A830" s="39"/>
    </row>
    <row r="831" ht="12.75">
      <c r="A831" s="39"/>
    </row>
    <row r="832" ht="12.75">
      <c r="A832" s="39"/>
    </row>
    <row r="833" ht="12.75">
      <c r="A833" s="39"/>
    </row>
    <row r="834" ht="12.75">
      <c r="A834" s="39"/>
    </row>
    <row r="835" ht="12.75">
      <c r="A835" s="39"/>
    </row>
    <row r="836" ht="12.75">
      <c r="A836" s="39"/>
    </row>
    <row r="837" ht="12.75">
      <c r="A837" s="39"/>
    </row>
    <row r="838" ht="12.75">
      <c r="A838" s="39"/>
    </row>
    <row r="839" ht="12.75">
      <c r="A839" s="39"/>
    </row>
    <row r="840" ht="12.75">
      <c r="A840" s="39"/>
    </row>
    <row r="841" ht="12.75">
      <c r="A841" s="39"/>
    </row>
    <row r="842" ht="12.75">
      <c r="A842" s="39"/>
    </row>
    <row r="843" ht="12.75">
      <c r="A843" s="39"/>
    </row>
    <row r="844" ht="12.75">
      <c r="A844" s="39"/>
    </row>
    <row r="845" ht="12.75">
      <c r="A845" s="39"/>
    </row>
    <row r="846" ht="12.75">
      <c r="A846" s="39"/>
    </row>
    <row r="847" ht="12.75">
      <c r="A847" s="39"/>
    </row>
    <row r="848" ht="12.75">
      <c r="A848" s="39"/>
    </row>
    <row r="849" ht="12.75">
      <c r="A849" s="39"/>
    </row>
    <row r="850" ht="12.75">
      <c r="A850" s="39"/>
    </row>
    <row r="851" ht="12.75">
      <c r="A851" s="39"/>
    </row>
    <row r="852" ht="12.75">
      <c r="A852" s="39"/>
    </row>
    <row r="853" ht="12.75">
      <c r="A853" s="39"/>
    </row>
    <row r="854" ht="12.75">
      <c r="A854" s="39"/>
    </row>
    <row r="855" ht="12.75">
      <c r="A855" s="39"/>
    </row>
    <row r="856" ht="12.75">
      <c r="A856" s="39"/>
    </row>
    <row r="857" ht="12.75">
      <c r="A857" s="39"/>
    </row>
    <row r="858" ht="12.75">
      <c r="A858" s="39"/>
    </row>
    <row r="859" ht="12.75">
      <c r="A859" s="39"/>
    </row>
    <row r="860" ht="12.75">
      <c r="A860" s="39"/>
    </row>
    <row r="861" ht="12.75">
      <c r="A861" s="39"/>
    </row>
    <row r="862" ht="12.75">
      <c r="A862" s="39"/>
    </row>
    <row r="863" ht="12.75">
      <c r="A863" s="39"/>
    </row>
    <row r="864" ht="12.75">
      <c r="A864" s="39"/>
    </row>
    <row r="865" ht="12.75">
      <c r="A865" s="39"/>
    </row>
    <row r="866" ht="12.75">
      <c r="A866" s="39"/>
    </row>
    <row r="867" ht="12.75">
      <c r="A867" s="39"/>
    </row>
    <row r="868" ht="12.75">
      <c r="A868" s="39"/>
    </row>
    <row r="869" ht="12.75">
      <c r="A869" s="39"/>
    </row>
    <row r="870" ht="12.75">
      <c r="A870" s="39"/>
    </row>
    <row r="871" ht="12.75">
      <c r="A871" s="39"/>
    </row>
    <row r="872" ht="12.75">
      <c r="A872" s="39"/>
    </row>
    <row r="873" ht="12.75">
      <c r="A873" s="39"/>
    </row>
    <row r="874" ht="12.75">
      <c r="A874" s="39"/>
    </row>
    <row r="875" ht="12.75">
      <c r="A875" s="39"/>
    </row>
    <row r="876" ht="12.75">
      <c r="A876" s="39"/>
    </row>
    <row r="877" ht="12.75">
      <c r="A877" s="39"/>
    </row>
    <row r="878" ht="12.75">
      <c r="A878" s="39"/>
    </row>
    <row r="879" ht="12.75">
      <c r="A879" s="39"/>
    </row>
    <row r="880" ht="12.75">
      <c r="A880" s="39"/>
    </row>
    <row r="881" ht="12.75">
      <c r="A881" s="39"/>
    </row>
    <row r="882" ht="12.75">
      <c r="A882" s="39"/>
    </row>
    <row r="883" ht="12.75">
      <c r="A883" s="39"/>
    </row>
    <row r="884" ht="12.75">
      <c r="A884" s="39"/>
    </row>
    <row r="885" ht="12.75">
      <c r="A885" s="39"/>
    </row>
    <row r="886" ht="12.75">
      <c r="A886" s="39"/>
    </row>
    <row r="887" ht="12.75">
      <c r="A887" s="39"/>
    </row>
    <row r="888" ht="12.75">
      <c r="A888" s="39"/>
    </row>
    <row r="889" ht="12.75">
      <c r="A889" s="39"/>
    </row>
    <row r="890" ht="12.75">
      <c r="A890" s="39"/>
    </row>
    <row r="891" ht="12.75">
      <c r="A891" s="39"/>
    </row>
    <row r="892" ht="12.75">
      <c r="A892" s="39"/>
    </row>
    <row r="893" ht="12.75">
      <c r="A893" s="39"/>
    </row>
    <row r="894" ht="12.75">
      <c r="A894" s="39"/>
    </row>
    <row r="895" ht="12.75">
      <c r="A895" s="39"/>
    </row>
    <row r="896" ht="12.75">
      <c r="A896" s="39"/>
    </row>
    <row r="897" ht="12.75">
      <c r="A897" s="39"/>
    </row>
    <row r="898" ht="12.75">
      <c r="A898" s="39"/>
    </row>
    <row r="899" ht="12.75">
      <c r="A899" s="39"/>
    </row>
    <row r="900" ht="12.75">
      <c r="A900" s="39"/>
    </row>
    <row r="901" ht="12.75">
      <c r="A901" s="39"/>
    </row>
    <row r="902" ht="12.75">
      <c r="A902" s="39"/>
    </row>
    <row r="903" ht="12.75">
      <c r="A903" s="39"/>
    </row>
    <row r="904" ht="12.75">
      <c r="A904" s="39"/>
    </row>
    <row r="905" ht="12.75">
      <c r="A905" s="39"/>
    </row>
    <row r="906" ht="12.75">
      <c r="A906" s="39"/>
    </row>
    <row r="907" ht="12.75">
      <c r="A907" s="39"/>
    </row>
    <row r="908" ht="12.75">
      <c r="A908" s="39"/>
    </row>
    <row r="909" ht="12.75">
      <c r="A909" s="39"/>
    </row>
    <row r="910" ht="12.75">
      <c r="A910" s="39"/>
    </row>
    <row r="911" ht="12.75">
      <c r="A911" s="39"/>
    </row>
    <row r="912" ht="12.75">
      <c r="A912" s="39"/>
    </row>
    <row r="913" ht="12.75">
      <c r="A913" s="39"/>
    </row>
    <row r="914" ht="12.75">
      <c r="A914" s="39"/>
    </row>
    <row r="915" ht="12.75">
      <c r="A915" s="39"/>
    </row>
    <row r="916" ht="12.75">
      <c r="A916" s="39"/>
    </row>
    <row r="917" ht="12.75">
      <c r="A917" s="39"/>
    </row>
    <row r="918" ht="12.75">
      <c r="A918" s="39"/>
    </row>
    <row r="919" ht="12.75">
      <c r="A919" s="39"/>
    </row>
    <row r="920" ht="12.75">
      <c r="A920" s="39"/>
    </row>
    <row r="921" ht="12.75">
      <c r="A921" s="39"/>
    </row>
    <row r="922" ht="12.75">
      <c r="A922" s="39"/>
    </row>
    <row r="923" ht="12.75">
      <c r="A923" s="39"/>
    </row>
    <row r="924" ht="12.75">
      <c r="A924" s="39"/>
    </row>
    <row r="925" ht="12.75">
      <c r="A925" s="39"/>
    </row>
    <row r="926" ht="12.75">
      <c r="A926" s="39"/>
    </row>
    <row r="927" ht="12.75">
      <c r="A927" s="39"/>
    </row>
    <row r="928" ht="12.75">
      <c r="A928" s="39"/>
    </row>
    <row r="929" ht="12.75">
      <c r="A929" s="39"/>
    </row>
    <row r="930" ht="12.75">
      <c r="A930" s="39"/>
    </row>
    <row r="931" ht="12.75">
      <c r="A931" s="39"/>
    </row>
    <row r="932" ht="12.75">
      <c r="A932" s="39"/>
    </row>
    <row r="933" ht="12.75">
      <c r="A933" s="39"/>
    </row>
    <row r="934" ht="12.75">
      <c r="A934" s="39"/>
    </row>
    <row r="935" ht="12.75">
      <c r="A935" s="39"/>
    </row>
    <row r="936" ht="12.75">
      <c r="A936" s="39"/>
    </row>
    <row r="937" ht="12.75">
      <c r="A937" s="39"/>
    </row>
    <row r="938" ht="12.75">
      <c r="A938" s="39"/>
    </row>
    <row r="939" ht="12.75">
      <c r="A939" s="39"/>
    </row>
    <row r="940" ht="12.75">
      <c r="A940" s="39"/>
    </row>
    <row r="941" ht="12.75">
      <c r="A941" s="39"/>
    </row>
    <row r="942" ht="12.75">
      <c r="A942" s="39"/>
    </row>
    <row r="943" ht="12.75">
      <c r="A943" s="39"/>
    </row>
    <row r="944" ht="12.75">
      <c r="A944" s="39"/>
    </row>
    <row r="945" ht="12.75">
      <c r="A945" s="39"/>
    </row>
    <row r="946" ht="12.75">
      <c r="A946" s="39"/>
    </row>
    <row r="947" ht="12.75">
      <c r="A947" s="39"/>
    </row>
    <row r="948" ht="12.75">
      <c r="A948" s="39"/>
    </row>
    <row r="949" ht="12.75">
      <c r="A949" s="39"/>
    </row>
    <row r="950" ht="12.75">
      <c r="A950" s="39"/>
    </row>
    <row r="951" ht="12.75">
      <c r="A951" s="39"/>
    </row>
    <row r="952" ht="12.75">
      <c r="A952" s="39"/>
    </row>
    <row r="953" ht="12.75">
      <c r="A953" s="39"/>
    </row>
    <row r="954" ht="12.75">
      <c r="A954" s="39"/>
    </row>
    <row r="955" ht="12.75">
      <c r="A955" s="39"/>
    </row>
    <row r="956" ht="12.75">
      <c r="A956" s="39"/>
    </row>
    <row r="957" ht="12.75">
      <c r="A957" s="39"/>
    </row>
    <row r="958" ht="12.75">
      <c r="A958" s="39"/>
    </row>
    <row r="959" ht="12.75">
      <c r="A959" s="39"/>
    </row>
    <row r="960" ht="12.75">
      <c r="A960" s="39"/>
    </row>
    <row r="961" ht="12.75">
      <c r="A961" s="39"/>
    </row>
    <row r="962" ht="12.75">
      <c r="A962" s="39"/>
    </row>
    <row r="963" ht="12.75">
      <c r="A963" s="39"/>
    </row>
    <row r="964" ht="12.75">
      <c r="A964" s="39"/>
    </row>
    <row r="965" ht="12.75">
      <c r="A965" s="39"/>
    </row>
    <row r="966" ht="12.75">
      <c r="A966" s="39"/>
    </row>
    <row r="967" ht="12.75">
      <c r="A967" s="39"/>
    </row>
    <row r="968" ht="12.75">
      <c r="A968" s="39"/>
    </row>
    <row r="969" ht="12.75">
      <c r="A969" s="39"/>
    </row>
    <row r="970" ht="12.75">
      <c r="A970" s="39"/>
    </row>
    <row r="971" ht="12.75">
      <c r="A971" s="39"/>
    </row>
    <row r="972" ht="12.75">
      <c r="A972" s="39"/>
    </row>
    <row r="973" ht="12.75">
      <c r="A973" s="39"/>
    </row>
    <row r="974" ht="12.75">
      <c r="A974" s="39"/>
    </row>
    <row r="975" ht="12.75">
      <c r="A975" s="39"/>
    </row>
    <row r="976" ht="12.75">
      <c r="A976" s="39"/>
    </row>
    <row r="977" ht="12.75">
      <c r="A977" s="39"/>
    </row>
    <row r="978" ht="12.75">
      <c r="A978" s="39"/>
    </row>
    <row r="979" ht="12.75">
      <c r="A979" s="39"/>
    </row>
    <row r="980" ht="12.75">
      <c r="A980" s="39"/>
    </row>
    <row r="981" ht="12.75">
      <c r="A981" s="39"/>
    </row>
    <row r="982" ht="12.75">
      <c r="A982" s="39"/>
    </row>
    <row r="983" ht="12.75">
      <c r="A983" s="39"/>
    </row>
    <row r="984" ht="12.75">
      <c r="A984" s="39"/>
    </row>
    <row r="985" ht="12.75">
      <c r="A985" s="39"/>
    </row>
    <row r="986" ht="12.75">
      <c r="A986" s="39"/>
    </row>
    <row r="987" ht="12.75">
      <c r="A987" s="39"/>
    </row>
    <row r="988" ht="12.75">
      <c r="A988" s="39"/>
    </row>
    <row r="989" ht="12.75">
      <c r="A989" s="39"/>
    </row>
    <row r="990" ht="12.75">
      <c r="A990" s="39"/>
    </row>
    <row r="991" ht="12.75">
      <c r="A991" s="39"/>
    </row>
    <row r="992" ht="12.75">
      <c r="A992" s="39"/>
    </row>
    <row r="993" ht="12.75">
      <c r="A993" s="39"/>
    </row>
    <row r="994" ht="12.75">
      <c r="A994" s="39"/>
    </row>
    <row r="995" ht="12.75">
      <c r="A995" s="39"/>
    </row>
    <row r="996" ht="12.75">
      <c r="A996" s="39"/>
    </row>
    <row r="997" ht="12.75">
      <c r="A997" s="39"/>
    </row>
    <row r="998" ht="12.75">
      <c r="A998" s="39"/>
    </row>
    <row r="999" ht="12.75">
      <c r="A999" s="39"/>
    </row>
    <row r="1000" ht="12.75">
      <c r="A1000" s="39"/>
    </row>
    <row r="1001" ht="12.75">
      <c r="A1001" s="39"/>
    </row>
    <row r="1002" ht="12.75">
      <c r="A1002" s="39"/>
    </row>
    <row r="1003" ht="12.75">
      <c r="A1003" s="39"/>
    </row>
    <row r="1004" ht="12.75">
      <c r="A1004" s="39"/>
    </row>
    <row r="1005" ht="12.75">
      <c r="A1005" s="39"/>
    </row>
    <row r="1006" ht="12.75">
      <c r="A1006" s="39"/>
    </row>
    <row r="1007" ht="12.75">
      <c r="A1007" s="39"/>
    </row>
    <row r="1008" ht="12.75">
      <c r="A1008" s="39"/>
    </row>
    <row r="1009" ht="12.75">
      <c r="A1009" s="39"/>
    </row>
    <row r="1010" ht="12.75">
      <c r="A1010" s="39"/>
    </row>
    <row r="1011" ht="12.75">
      <c r="A1011" s="39"/>
    </row>
    <row r="1012" ht="12.75">
      <c r="A1012" s="39"/>
    </row>
    <row r="1013" ht="12.75">
      <c r="A1013" s="39"/>
    </row>
    <row r="1014" ht="12.75">
      <c r="A1014" s="39"/>
    </row>
    <row r="1015" ht="12.75">
      <c r="A1015" s="39"/>
    </row>
    <row r="1016" ht="12.75">
      <c r="A1016" s="39"/>
    </row>
    <row r="1017" ht="12.75">
      <c r="A1017" s="39"/>
    </row>
    <row r="1018" ht="12.75">
      <c r="A1018" s="39"/>
    </row>
    <row r="1019" ht="12.75">
      <c r="A1019" s="39"/>
    </row>
    <row r="1020" ht="12.75">
      <c r="A1020" s="39"/>
    </row>
    <row r="1021" ht="12.75">
      <c r="A1021" s="39"/>
    </row>
    <row r="1022" ht="12.75">
      <c r="A1022" s="39"/>
    </row>
    <row r="1023" ht="12.75">
      <c r="A1023" s="39"/>
    </row>
    <row r="1024" ht="12.75">
      <c r="A1024" s="39"/>
    </row>
    <row r="1025" ht="12.75">
      <c r="A1025" s="39"/>
    </row>
    <row r="1026" ht="12.75">
      <c r="A1026" s="39"/>
    </row>
    <row r="1027" ht="12.75">
      <c r="A1027" s="39"/>
    </row>
    <row r="1028" ht="12.75">
      <c r="A1028" s="39"/>
    </row>
    <row r="1029" ht="12.75">
      <c r="A1029" s="39"/>
    </row>
    <row r="1030" ht="12.75">
      <c r="A1030" s="39"/>
    </row>
    <row r="1031" ht="12.75">
      <c r="A1031" s="39"/>
    </row>
    <row r="1032" ht="12.75">
      <c r="A1032" s="39"/>
    </row>
    <row r="1033" ht="12.75">
      <c r="A1033" s="39"/>
    </row>
    <row r="1034" ht="12.75">
      <c r="A1034" s="39"/>
    </row>
    <row r="1035" ht="12.75">
      <c r="A1035" s="39"/>
    </row>
    <row r="1036" ht="12.75">
      <c r="A1036" s="39"/>
    </row>
    <row r="1037" ht="12.75">
      <c r="A1037" s="39"/>
    </row>
    <row r="1038" ht="12.75">
      <c r="A1038" s="39"/>
    </row>
    <row r="1039" ht="12.75">
      <c r="A1039" s="39"/>
    </row>
    <row r="1040" ht="12.75">
      <c r="A1040" s="39"/>
    </row>
    <row r="1041" ht="12.75">
      <c r="A1041" s="39"/>
    </row>
    <row r="1042" ht="12.75">
      <c r="A1042" s="39"/>
    </row>
    <row r="1043" ht="12.75">
      <c r="A1043" s="39"/>
    </row>
    <row r="1044" ht="12.75">
      <c r="A1044" s="39"/>
    </row>
    <row r="1045" ht="12.75">
      <c r="A1045" s="39"/>
    </row>
    <row r="1046" ht="12.75">
      <c r="A1046" s="39"/>
    </row>
    <row r="1047" ht="12.75">
      <c r="A1047" s="39"/>
    </row>
    <row r="1048" ht="12.75">
      <c r="A1048" s="39"/>
    </row>
    <row r="1049" ht="12.75">
      <c r="A1049" s="39"/>
    </row>
    <row r="1050" ht="12.75">
      <c r="A1050" s="39"/>
    </row>
    <row r="1051" ht="12.75">
      <c r="A1051" s="39"/>
    </row>
    <row r="1052" ht="12.75">
      <c r="A1052" s="39"/>
    </row>
    <row r="1053" ht="12.75">
      <c r="A1053" s="39"/>
    </row>
    <row r="1054" ht="12.75">
      <c r="A1054" s="39"/>
    </row>
    <row r="1055" ht="12.75">
      <c r="A1055" s="39"/>
    </row>
    <row r="1056" ht="12.75">
      <c r="A1056" s="39"/>
    </row>
    <row r="1057" ht="12.75">
      <c r="A1057" s="39"/>
    </row>
    <row r="1058" ht="12.75">
      <c r="A1058" s="39"/>
    </row>
    <row r="1059" ht="12.75">
      <c r="A1059" s="39"/>
    </row>
    <row r="1060" ht="12.75">
      <c r="A1060" s="39"/>
    </row>
    <row r="1061" ht="12.75">
      <c r="A1061" s="39"/>
    </row>
    <row r="1062" ht="12.75">
      <c r="A1062" s="39"/>
    </row>
    <row r="1063" ht="12.75">
      <c r="A1063" s="39"/>
    </row>
    <row r="1064" ht="12.75">
      <c r="A1064" s="39"/>
    </row>
    <row r="1065" ht="12.75">
      <c r="A1065" s="39"/>
    </row>
    <row r="1066" ht="12.75">
      <c r="A1066" s="39"/>
    </row>
    <row r="1067" ht="12.75">
      <c r="A1067" s="39"/>
    </row>
    <row r="1068" ht="12.75">
      <c r="A1068" s="39"/>
    </row>
    <row r="1069" ht="12.75">
      <c r="A1069" s="39"/>
    </row>
    <row r="1070" ht="12.75">
      <c r="A1070" s="39"/>
    </row>
    <row r="1071" ht="12.75">
      <c r="A1071" s="39"/>
    </row>
    <row r="1072" ht="12.75">
      <c r="A1072" s="39"/>
    </row>
    <row r="1073" ht="12.75">
      <c r="A1073" s="39"/>
    </row>
    <row r="1074" ht="12.75">
      <c r="A1074" s="39"/>
    </row>
    <row r="1075" ht="12.75">
      <c r="A1075" s="39"/>
    </row>
    <row r="1076" ht="12.75">
      <c r="A1076" s="39"/>
    </row>
    <row r="1077" ht="12.75">
      <c r="A1077" s="39"/>
    </row>
    <row r="1078" ht="12.75">
      <c r="A1078" s="39"/>
    </row>
    <row r="1079" ht="12.75">
      <c r="A1079" s="39"/>
    </row>
    <row r="1080" ht="12.75">
      <c r="A1080" s="39"/>
    </row>
    <row r="1081" ht="12.75">
      <c r="A1081" s="39"/>
    </row>
    <row r="1082" ht="12.75">
      <c r="A1082" s="39"/>
    </row>
    <row r="1083" ht="12.75">
      <c r="A1083" s="39"/>
    </row>
    <row r="1084" ht="12.75">
      <c r="A1084" s="39"/>
    </row>
    <row r="1085" ht="12.75">
      <c r="A1085" s="39"/>
    </row>
    <row r="1086" ht="12.75">
      <c r="A1086" s="39"/>
    </row>
    <row r="1087" ht="12.75">
      <c r="A1087" s="39"/>
    </row>
    <row r="1088" ht="12.75">
      <c r="A1088" s="39"/>
    </row>
    <row r="1089" ht="12.75">
      <c r="A1089" s="39"/>
    </row>
    <row r="1090" ht="12.75">
      <c r="A1090" s="39"/>
    </row>
    <row r="1091" ht="12.75">
      <c r="A1091" s="39"/>
    </row>
    <row r="1092" ht="12.75">
      <c r="A1092" s="39"/>
    </row>
    <row r="1093" ht="12.75">
      <c r="A1093" s="39"/>
    </row>
    <row r="1094" ht="12.75">
      <c r="A1094" s="39"/>
    </row>
    <row r="1095" ht="12.75">
      <c r="A1095" s="39"/>
    </row>
    <row r="1096" ht="12.75">
      <c r="A1096" s="39"/>
    </row>
    <row r="1097" ht="12.75">
      <c r="A1097" s="39"/>
    </row>
    <row r="1098" ht="12.75">
      <c r="A1098" s="39"/>
    </row>
    <row r="1099" ht="12.75">
      <c r="A1099" s="39"/>
    </row>
    <row r="1100" ht="12.75">
      <c r="A1100" s="39"/>
    </row>
    <row r="1101" ht="12.75">
      <c r="A1101" s="39"/>
    </row>
    <row r="1102" ht="12.75">
      <c r="A1102" s="39"/>
    </row>
    <row r="1103" ht="12.75">
      <c r="A1103" s="39"/>
    </row>
    <row r="1104" ht="12.75">
      <c r="A1104" s="39"/>
    </row>
    <row r="1105" ht="12.75">
      <c r="A1105" s="39"/>
    </row>
    <row r="1106" ht="12.75">
      <c r="A1106" s="39"/>
    </row>
    <row r="1107" ht="12.75">
      <c r="A1107" s="39"/>
    </row>
    <row r="1108" ht="12.75">
      <c r="A1108" s="39"/>
    </row>
    <row r="1109" ht="12.75">
      <c r="A1109" s="39"/>
    </row>
    <row r="1110" ht="12.75">
      <c r="A1110" s="39"/>
    </row>
    <row r="1111" ht="12.75">
      <c r="A1111" s="39"/>
    </row>
    <row r="1112" ht="12.75">
      <c r="A1112" s="39"/>
    </row>
    <row r="1113" ht="12.75">
      <c r="A1113" s="39"/>
    </row>
    <row r="1114" ht="12.75">
      <c r="A1114" s="39"/>
    </row>
    <row r="1115" ht="12.75">
      <c r="A1115" s="39"/>
    </row>
    <row r="1116" ht="12.75">
      <c r="A1116" s="39"/>
    </row>
    <row r="1117" ht="12.75">
      <c r="A1117" s="39"/>
    </row>
    <row r="1118" ht="12.75">
      <c r="A1118" s="39"/>
    </row>
    <row r="1119" ht="12.75">
      <c r="A1119" s="39"/>
    </row>
    <row r="1120" ht="12.75">
      <c r="A1120" s="39"/>
    </row>
    <row r="1121" ht="12.75">
      <c r="A1121" s="39"/>
    </row>
    <row r="1122" ht="12.75">
      <c r="A1122" s="39"/>
    </row>
    <row r="1123" ht="12.75">
      <c r="A1123" s="39"/>
    </row>
    <row r="1124" ht="12.75">
      <c r="A1124" s="39"/>
    </row>
    <row r="1125" ht="12.75">
      <c r="A1125" s="39"/>
    </row>
    <row r="1126" ht="12.75">
      <c r="A1126" s="39"/>
    </row>
    <row r="1127" ht="12.75">
      <c r="A1127" s="39"/>
    </row>
    <row r="1128" ht="12.75">
      <c r="A1128" s="39"/>
    </row>
    <row r="1129" ht="12.75">
      <c r="A1129" s="39"/>
    </row>
    <row r="1130" ht="12.75">
      <c r="A1130" s="39"/>
    </row>
    <row r="1131" ht="12.75">
      <c r="A1131" s="39"/>
    </row>
    <row r="1132" ht="12.75">
      <c r="A1132" s="39"/>
    </row>
    <row r="1133" ht="12.75">
      <c r="A1133" s="39"/>
    </row>
    <row r="1134" ht="12.75">
      <c r="A1134" s="39"/>
    </row>
    <row r="1135" ht="12.75">
      <c r="A1135" s="39"/>
    </row>
    <row r="1136" ht="12.75">
      <c r="A1136" s="39"/>
    </row>
    <row r="1137" ht="12.75">
      <c r="A1137" s="39"/>
    </row>
    <row r="1138" ht="12.75">
      <c r="A1138" s="39"/>
    </row>
    <row r="1139" ht="12.75">
      <c r="A1139" s="39"/>
    </row>
    <row r="1140" ht="12.75">
      <c r="A1140" s="39"/>
    </row>
    <row r="1141" ht="12.75">
      <c r="A1141" s="39"/>
    </row>
    <row r="1142" ht="12.75">
      <c r="A1142" s="39"/>
    </row>
    <row r="1143" ht="12.75">
      <c r="A1143" s="39"/>
    </row>
    <row r="1144" ht="12.75">
      <c r="A1144" s="39"/>
    </row>
    <row r="1145" ht="12.75">
      <c r="A1145" s="39"/>
    </row>
    <row r="1146" ht="12.75">
      <c r="A1146" s="39"/>
    </row>
    <row r="1147" ht="12.75">
      <c r="A1147" s="39"/>
    </row>
    <row r="1148" ht="12.75">
      <c r="A1148" s="39"/>
    </row>
    <row r="1149" ht="12.75">
      <c r="A1149" s="39"/>
    </row>
    <row r="1150" ht="12.75">
      <c r="A1150" s="39"/>
    </row>
    <row r="1151" ht="12.75">
      <c r="A1151" s="39"/>
    </row>
    <row r="1152" ht="12.75">
      <c r="A1152" s="39"/>
    </row>
    <row r="1153" ht="12.75">
      <c r="A1153" s="39"/>
    </row>
    <row r="1154" ht="12.75">
      <c r="A1154" s="39"/>
    </row>
    <row r="1155" ht="12.75">
      <c r="A1155" s="39"/>
    </row>
    <row r="1156" ht="12.75">
      <c r="A1156" s="39"/>
    </row>
    <row r="1157" ht="12.75">
      <c r="A1157" s="39"/>
    </row>
    <row r="1158" ht="12.75">
      <c r="A1158" s="39"/>
    </row>
    <row r="1159" ht="12.75">
      <c r="A1159" s="39"/>
    </row>
    <row r="1160" ht="12.75">
      <c r="A1160" s="39"/>
    </row>
    <row r="1161" ht="12.75">
      <c r="A1161" s="39"/>
    </row>
    <row r="1162" ht="12.75">
      <c r="A1162" s="39"/>
    </row>
    <row r="1163" ht="12.75">
      <c r="A1163" s="39"/>
    </row>
    <row r="1164" ht="12.75">
      <c r="A1164" s="39"/>
    </row>
    <row r="1165" ht="12.75">
      <c r="A1165" s="39"/>
    </row>
    <row r="1166" ht="12.75">
      <c r="A1166" s="39"/>
    </row>
    <row r="1167" ht="12.75">
      <c r="A1167" s="39"/>
    </row>
    <row r="1168" ht="12.75">
      <c r="A1168" s="39"/>
    </row>
    <row r="1169" ht="12.75">
      <c r="A1169" s="39"/>
    </row>
    <row r="1170" ht="12.75">
      <c r="A1170" s="39"/>
    </row>
    <row r="1171" ht="12.75">
      <c r="A1171" s="39"/>
    </row>
    <row r="1172" ht="12.75">
      <c r="A1172" s="39"/>
    </row>
    <row r="1173" ht="12.75">
      <c r="A1173" s="39"/>
    </row>
    <row r="1174" ht="12.75">
      <c r="A1174" s="39"/>
    </row>
    <row r="1175" ht="12.75">
      <c r="A1175" s="39"/>
    </row>
    <row r="1176" ht="12.75">
      <c r="A1176" s="39"/>
    </row>
    <row r="1177" ht="12.75">
      <c r="A1177" s="39"/>
    </row>
    <row r="1178" ht="12.75">
      <c r="A1178" s="39"/>
    </row>
    <row r="1179" ht="12.75">
      <c r="A1179" s="39"/>
    </row>
    <row r="1180" ht="12.75">
      <c r="A1180" s="39"/>
    </row>
    <row r="1181" ht="12.75">
      <c r="A1181" s="39"/>
    </row>
    <row r="1182" ht="12.75">
      <c r="A1182" s="39"/>
    </row>
    <row r="1183" ht="12.75">
      <c r="A1183" s="39"/>
    </row>
    <row r="1184" ht="12.75">
      <c r="A1184" s="39"/>
    </row>
    <row r="1185" ht="12.75">
      <c r="A1185" s="39"/>
    </row>
    <row r="1186" ht="12.75">
      <c r="A1186" s="39"/>
    </row>
    <row r="1187" ht="12.75">
      <c r="A1187" s="39"/>
    </row>
    <row r="1188" ht="12.75">
      <c r="A1188" s="39"/>
    </row>
    <row r="1189" ht="12.75">
      <c r="A1189" s="39"/>
    </row>
    <row r="1190" ht="12.75">
      <c r="A1190" s="39"/>
    </row>
    <row r="1191" ht="12.75">
      <c r="A1191" s="39"/>
    </row>
    <row r="1192" ht="12.75">
      <c r="A1192" s="39"/>
    </row>
    <row r="1193" ht="12.75">
      <c r="A1193" s="39"/>
    </row>
    <row r="1194" ht="12.75">
      <c r="A1194" s="39"/>
    </row>
    <row r="1195" ht="12.75">
      <c r="A1195" s="39"/>
    </row>
    <row r="1196" ht="12.75">
      <c r="A1196" s="39"/>
    </row>
    <row r="1197" ht="12.75">
      <c r="A1197" s="39"/>
    </row>
    <row r="1198" ht="12.75">
      <c r="A1198" s="39"/>
    </row>
    <row r="1199" ht="12.75">
      <c r="A1199" s="39"/>
    </row>
    <row r="1200" ht="12.75">
      <c r="A1200" s="39"/>
    </row>
    <row r="1201" ht="12.75">
      <c r="A1201" s="39"/>
    </row>
    <row r="1202" ht="12.75">
      <c r="A1202" s="39"/>
    </row>
    <row r="1203" ht="12.75">
      <c r="A1203" s="39"/>
    </row>
    <row r="1204" ht="12.75">
      <c r="A1204" s="39"/>
    </row>
    <row r="1205" ht="12.75">
      <c r="A1205" s="39"/>
    </row>
    <row r="1206" ht="12.75">
      <c r="A1206" s="39"/>
    </row>
    <row r="1207" ht="12.75">
      <c r="A1207" s="39"/>
    </row>
    <row r="1208" ht="12.75">
      <c r="A1208" s="39"/>
    </row>
    <row r="1209" ht="12.75">
      <c r="A1209" s="39"/>
    </row>
    <row r="1210" ht="12.75">
      <c r="A1210" s="39"/>
    </row>
    <row r="1211" ht="12.75">
      <c r="A1211" s="39"/>
    </row>
    <row r="1212" ht="12.75">
      <c r="A1212" s="39"/>
    </row>
    <row r="1213" ht="12.75">
      <c r="A1213" s="39"/>
    </row>
    <row r="1214" ht="12.75">
      <c r="A1214" s="39"/>
    </row>
    <row r="1215" ht="12.75">
      <c r="A1215" s="39"/>
    </row>
    <row r="1216" ht="12.75">
      <c r="A1216" s="39"/>
    </row>
    <row r="1217" ht="12.75">
      <c r="A1217" s="39"/>
    </row>
    <row r="1218" ht="12.75">
      <c r="A1218" s="39"/>
    </row>
    <row r="1219" ht="12.75">
      <c r="A1219" s="39"/>
    </row>
    <row r="1220" ht="12.75">
      <c r="A1220" s="39"/>
    </row>
    <row r="1221" ht="12.75">
      <c r="A1221" s="39"/>
    </row>
    <row r="1222" ht="12.75">
      <c r="A1222" s="39"/>
    </row>
    <row r="1223" ht="12.75">
      <c r="A1223" s="39"/>
    </row>
    <row r="1224" ht="12.75">
      <c r="A1224" s="39"/>
    </row>
    <row r="1225" ht="12.75">
      <c r="A1225" s="39"/>
    </row>
    <row r="1226" ht="12.75">
      <c r="A1226" s="39"/>
    </row>
    <row r="1227" ht="12.75">
      <c r="A1227" s="39"/>
    </row>
    <row r="1228" ht="12.75">
      <c r="A1228" s="39"/>
    </row>
    <row r="1229" ht="12.75">
      <c r="A1229" s="39"/>
    </row>
    <row r="1230" ht="12.75">
      <c r="A1230" s="39"/>
    </row>
    <row r="1231" ht="12.75">
      <c r="A1231" s="39"/>
    </row>
    <row r="1232" ht="12.75">
      <c r="A1232" s="39"/>
    </row>
    <row r="1233" ht="12.75">
      <c r="A1233" s="39"/>
    </row>
    <row r="1234" ht="12.75">
      <c r="A1234" s="39"/>
    </row>
    <row r="1235" ht="12.75">
      <c r="A1235" s="39"/>
    </row>
    <row r="1236" ht="12.75">
      <c r="A1236" s="39"/>
    </row>
    <row r="1237" ht="12.75">
      <c r="A1237" s="39"/>
    </row>
    <row r="1238" ht="12.75">
      <c r="A1238" s="39"/>
    </row>
    <row r="1239" ht="12.75">
      <c r="A1239" s="39"/>
    </row>
    <row r="1240" ht="12.75">
      <c r="A1240" s="39"/>
    </row>
    <row r="1241" ht="12.75">
      <c r="A1241" s="39"/>
    </row>
    <row r="1242" ht="12.75">
      <c r="A1242" s="39"/>
    </row>
    <row r="1243" ht="12.75">
      <c r="A1243" s="39"/>
    </row>
    <row r="1244" ht="12.75">
      <c r="A1244" s="39"/>
    </row>
    <row r="1245" ht="12.75">
      <c r="A1245" s="39"/>
    </row>
    <row r="1246" ht="12.75">
      <c r="A1246" s="39"/>
    </row>
    <row r="1247" ht="12.75">
      <c r="A1247" s="39"/>
    </row>
    <row r="1248" ht="12.75">
      <c r="A1248" s="39"/>
    </row>
    <row r="1249" ht="12.75">
      <c r="A1249" s="39"/>
    </row>
    <row r="1250" ht="12.75">
      <c r="A1250" s="39"/>
    </row>
    <row r="1251" ht="12.75">
      <c r="A1251" s="39"/>
    </row>
    <row r="1252" ht="12.75">
      <c r="A1252" s="39"/>
    </row>
    <row r="1253" ht="12.75">
      <c r="A1253" s="39"/>
    </row>
    <row r="1254" ht="12.75">
      <c r="A1254" s="39"/>
    </row>
    <row r="1255" ht="12.75">
      <c r="A1255" s="39"/>
    </row>
    <row r="1256" ht="12.75">
      <c r="A1256" s="39"/>
    </row>
    <row r="1257" ht="12.75">
      <c r="A1257" s="39"/>
    </row>
    <row r="1258" ht="12.75">
      <c r="A1258" s="39"/>
    </row>
    <row r="1259" ht="12.75">
      <c r="A1259" s="39"/>
    </row>
    <row r="1260" ht="12.75">
      <c r="A1260" s="39"/>
    </row>
    <row r="1261" ht="12.75">
      <c r="A1261" s="39"/>
    </row>
    <row r="1262" ht="12.75">
      <c r="A1262" s="39"/>
    </row>
    <row r="1263" ht="12.75">
      <c r="A1263" s="39"/>
    </row>
    <row r="1264" ht="12.75">
      <c r="A1264" s="39"/>
    </row>
    <row r="1265" ht="12.75">
      <c r="A1265" s="39"/>
    </row>
    <row r="1266" ht="12.75">
      <c r="A1266" s="39"/>
    </row>
    <row r="1267" ht="12.75">
      <c r="A1267" s="39"/>
    </row>
    <row r="1268" ht="12.75">
      <c r="A1268" s="39"/>
    </row>
    <row r="1269" ht="12.75">
      <c r="A1269" s="39"/>
    </row>
    <row r="1270" ht="12.75">
      <c r="A1270" s="39"/>
    </row>
    <row r="1271" ht="12.75">
      <c r="A1271" s="39"/>
    </row>
    <row r="1272" ht="12.75">
      <c r="A1272" s="39"/>
    </row>
    <row r="1273" ht="12.75">
      <c r="A1273" s="39"/>
    </row>
    <row r="1274" ht="12.75">
      <c r="A1274" s="39"/>
    </row>
    <row r="1275" ht="12.75">
      <c r="A1275" s="39"/>
    </row>
    <row r="1276" ht="12.75">
      <c r="A1276" s="39"/>
    </row>
    <row r="1277" ht="12.75">
      <c r="A1277" s="39"/>
    </row>
    <row r="1278" ht="12.75">
      <c r="A1278" s="39"/>
    </row>
    <row r="1279" ht="12.75">
      <c r="A1279" s="39"/>
    </row>
    <row r="1280" ht="12.75">
      <c r="A1280" s="39"/>
    </row>
    <row r="1281" ht="12.75">
      <c r="A1281" s="39"/>
    </row>
    <row r="1282" ht="12.75">
      <c r="A1282" s="39"/>
    </row>
    <row r="1283" ht="12.75">
      <c r="A1283" s="39"/>
    </row>
    <row r="1284" ht="12.75">
      <c r="A1284" s="39"/>
    </row>
    <row r="1285" ht="12.75">
      <c r="A1285" s="39"/>
    </row>
    <row r="1286" ht="12.75">
      <c r="A1286" s="39"/>
    </row>
    <row r="1287" ht="12.75">
      <c r="A1287" s="39"/>
    </row>
    <row r="1288" ht="12.75">
      <c r="A1288" s="39"/>
    </row>
    <row r="1289" ht="12.75">
      <c r="A1289" s="39"/>
    </row>
    <row r="1290" ht="12.75">
      <c r="A1290" s="39"/>
    </row>
    <row r="1291" ht="12.75">
      <c r="A1291" s="39"/>
    </row>
    <row r="1292" ht="12.75">
      <c r="A1292" s="39"/>
    </row>
    <row r="1293" ht="12.75">
      <c r="A1293" s="39"/>
    </row>
    <row r="1294" ht="12.75">
      <c r="A1294" s="39"/>
    </row>
    <row r="1295" ht="12.75">
      <c r="A1295" s="39"/>
    </row>
    <row r="1296" ht="12.75">
      <c r="A1296" s="39"/>
    </row>
    <row r="1297" ht="12.75">
      <c r="A1297" s="39"/>
    </row>
    <row r="1298" ht="12.75">
      <c r="A1298" s="39"/>
    </row>
    <row r="1299" ht="12.75">
      <c r="A1299" s="39"/>
    </row>
    <row r="1300" ht="12.75">
      <c r="A1300" s="39"/>
    </row>
    <row r="1301" ht="12.75">
      <c r="A1301" s="39"/>
    </row>
    <row r="1302" ht="12.75">
      <c r="A1302" s="39"/>
    </row>
    <row r="1303" ht="12.75">
      <c r="A1303" s="39"/>
    </row>
    <row r="1304" ht="12.75">
      <c r="A1304" s="39"/>
    </row>
    <row r="1305" ht="12.75">
      <c r="A1305" s="39"/>
    </row>
    <row r="1306" ht="12.75">
      <c r="A1306" s="39"/>
    </row>
    <row r="1307" ht="12.75">
      <c r="A1307" s="39"/>
    </row>
    <row r="1308" ht="12.75">
      <c r="A1308" s="39"/>
    </row>
    <row r="1309" ht="12.75">
      <c r="A1309" s="39"/>
    </row>
    <row r="1310" ht="12.75">
      <c r="A1310" s="39"/>
    </row>
    <row r="1311" ht="12.75">
      <c r="A1311" s="39"/>
    </row>
    <row r="1312" ht="12.75">
      <c r="A1312" s="39"/>
    </row>
    <row r="1313" ht="12.75">
      <c r="A1313" s="39"/>
    </row>
    <row r="1314" ht="12.75">
      <c r="A1314" s="39"/>
    </row>
    <row r="1315" ht="12.75">
      <c r="A1315" s="39"/>
    </row>
    <row r="1316" ht="12.75">
      <c r="A1316" s="39"/>
    </row>
    <row r="1317" ht="12.75">
      <c r="A1317" s="39"/>
    </row>
    <row r="1318" ht="12.75">
      <c r="A1318" s="39"/>
    </row>
    <row r="1319" ht="12.75">
      <c r="A1319" s="39"/>
    </row>
    <row r="1320" ht="12.75">
      <c r="A1320" s="39"/>
    </row>
    <row r="1321" ht="12.75">
      <c r="A1321" s="39"/>
    </row>
    <row r="1322" ht="12.75">
      <c r="A1322" s="39"/>
    </row>
    <row r="1323" ht="12.75">
      <c r="A1323" s="39"/>
    </row>
    <row r="1324" ht="12.75">
      <c r="A1324" s="39"/>
    </row>
    <row r="1325" ht="12.75">
      <c r="A1325" s="39"/>
    </row>
    <row r="1326" ht="12.75">
      <c r="A1326" s="39"/>
    </row>
    <row r="1327" ht="12.75">
      <c r="A1327" s="39"/>
    </row>
    <row r="1328" ht="12.75">
      <c r="A1328" s="39"/>
    </row>
    <row r="1329" ht="12.75">
      <c r="A1329" s="39"/>
    </row>
    <row r="1330" ht="12.75">
      <c r="A1330" s="39"/>
    </row>
    <row r="1331" ht="12.75">
      <c r="A1331" s="39"/>
    </row>
    <row r="1332" ht="12.75">
      <c r="A1332" s="39"/>
    </row>
    <row r="1333" ht="12.75">
      <c r="A1333" s="39"/>
    </row>
    <row r="1334" ht="12.75">
      <c r="A1334" s="39"/>
    </row>
    <row r="1335" ht="12.75">
      <c r="A1335" s="39"/>
    </row>
    <row r="1336" ht="12.75">
      <c r="A1336" s="39"/>
    </row>
    <row r="1337" ht="12.75">
      <c r="A1337" s="39"/>
    </row>
    <row r="1338" ht="12.75">
      <c r="A1338" s="39"/>
    </row>
    <row r="1339" ht="12.75">
      <c r="A1339" s="39"/>
    </row>
    <row r="1340" ht="12.75">
      <c r="A1340" s="39"/>
    </row>
    <row r="1341" ht="12.75">
      <c r="A1341" s="39"/>
    </row>
    <row r="1342" ht="12.75">
      <c r="A1342" s="39"/>
    </row>
    <row r="1343" ht="12.75">
      <c r="A1343" s="39"/>
    </row>
    <row r="1344" ht="12.75">
      <c r="A1344" s="39"/>
    </row>
    <row r="1345" ht="12.75">
      <c r="A1345" s="39"/>
    </row>
    <row r="1346" ht="12.75">
      <c r="A1346" s="39"/>
    </row>
    <row r="1347" ht="12.75">
      <c r="A1347" s="39"/>
    </row>
    <row r="1348" ht="12.75">
      <c r="A1348" s="39"/>
    </row>
    <row r="1349" ht="12.75">
      <c r="A1349" s="39"/>
    </row>
    <row r="1350" ht="12.75">
      <c r="A1350" s="39"/>
    </row>
    <row r="1351" ht="12.75">
      <c r="A1351" s="39"/>
    </row>
    <row r="1352" ht="12.75">
      <c r="A1352" s="39"/>
    </row>
    <row r="1353" ht="12.75">
      <c r="A1353" s="39"/>
    </row>
    <row r="1354" ht="12.75">
      <c r="A1354" s="39"/>
    </row>
    <row r="1355" ht="12.75">
      <c r="A1355" s="39"/>
    </row>
    <row r="1356" ht="12.75">
      <c r="A1356" s="39"/>
    </row>
    <row r="1357" ht="12.75">
      <c r="A1357" s="39"/>
    </row>
    <row r="1358" ht="12.75">
      <c r="A1358" s="39"/>
    </row>
    <row r="1359" ht="12.75">
      <c r="A1359" s="39"/>
    </row>
    <row r="1360" ht="12.75">
      <c r="A1360" s="39"/>
    </row>
    <row r="1361" ht="12.75">
      <c r="A1361" s="39"/>
    </row>
    <row r="1362" ht="12.75">
      <c r="A1362" s="39"/>
    </row>
    <row r="1363" ht="12.75">
      <c r="A1363" s="39"/>
    </row>
    <row r="1364" ht="12.75">
      <c r="A1364" s="39"/>
    </row>
    <row r="1365" ht="12.75">
      <c r="A1365" s="39"/>
    </row>
    <row r="1366" ht="12.75">
      <c r="A1366" s="39"/>
    </row>
    <row r="1367" ht="12.75">
      <c r="A1367" s="39"/>
    </row>
    <row r="1368" ht="12.75">
      <c r="A1368" s="39"/>
    </row>
    <row r="1369" ht="12.75">
      <c r="A1369" s="39"/>
    </row>
    <row r="1370" ht="12.75">
      <c r="A1370" s="39"/>
    </row>
    <row r="1371" ht="12.75">
      <c r="A1371" s="39"/>
    </row>
    <row r="1372" ht="12.75">
      <c r="A1372" s="39"/>
    </row>
    <row r="1373" ht="12.75">
      <c r="A1373" s="39"/>
    </row>
    <row r="1374" ht="12.75">
      <c r="A1374" s="39"/>
    </row>
    <row r="1375" ht="12.75">
      <c r="A1375" s="39"/>
    </row>
    <row r="1376" ht="12.75">
      <c r="A1376" s="39"/>
    </row>
    <row r="1377" ht="12.75">
      <c r="A1377" s="39"/>
    </row>
    <row r="1378" ht="12.75">
      <c r="A1378" s="39"/>
    </row>
    <row r="1379" ht="12.75">
      <c r="A1379" s="39"/>
    </row>
    <row r="1380" ht="12.75">
      <c r="A1380" s="39"/>
    </row>
    <row r="1381" ht="12.75">
      <c r="A1381" s="39"/>
    </row>
    <row r="1382" ht="12.75">
      <c r="A1382" s="39"/>
    </row>
    <row r="1383" ht="12.75">
      <c r="A1383" s="39"/>
    </row>
    <row r="1384" ht="12.75">
      <c r="A1384" s="39"/>
    </row>
    <row r="1385" ht="12.75">
      <c r="A1385" s="39"/>
    </row>
    <row r="1386" ht="12.75">
      <c r="A1386" s="39"/>
    </row>
    <row r="1387" ht="12.75">
      <c r="A1387" s="39"/>
    </row>
    <row r="1388" ht="12.75">
      <c r="A1388" s="39"/>
    </row>
    <row r="1389" ht="12.75">
      <c r="A1389" s="39"/>
    </row>
    <row r="1390" ht="12.75">
      <c r="A1390" s="39"/>
    </row>
    <row r="1391" ht="12.75">
      <c r="A1391" s="39"/>
    </row>
    <row r="1392" ht="12.75">
      <c r="A1392" s="39"/>
    </row>
    <row r="1393" ht="12.75">
      <c r="A1393" s="39"/>
    </row>
    <row r="1394" ht="12.75">
      <c r="A1394" s="39"/>
    </row>
    <row r="1395" ht="12.75">
      <c r="A1395" s="39"/>
    </row>
    <row r="1396" ht="12.75">
      <c r="A1396" s="39"/>
    </row>
    <row r="1397" ht="12.75">
      <c r="A1397" s="39"/>
    </row>
    <row r="1398" ht="12.75">
      <c r="A1398" s="39"/>
    </row>
    <row r="1399" ht="12.75">
      <c r="A1399" s="39"/>
    </row>
    <row r="1400" ht="12.75">
      <c r="A1400" s="39"/>
    </row>
    <row r="1401" ht="12.75">
      <c r="A1401" s="39"/>
    </row>
    <row r="1402" ht="12.75">
      <c r="A1402" s="39"/>
    </row>
    <row r="1403" ht="12.75">
      <c r="A1403" s="39"/>
    </row>
    <row r="1404" ht="12.75">
      <c r="A1404" s="39"/>
    </row>
    <row r="1405" ht="12.75">
      <c r="A1405" s="39"/>
    </row>
    <row r="1406" ht="12.75">
      <c r="A1406" s="39"/>
    </row>
    <row r="1407" ht="12.75">
      <c r="A1407" s="39"/>
    </row>
    <row r="1408" ht="12.75">
      <c r="A1408" s="39"/>
    </row>
    <row r="1409" ht="12.75">
      <c r="A1409" s="39"/>
    </row>
    <row r="1410" ht="12.75">
      <c r="A1410" s="39"/>
    </row>
    <row r="1411" ht="12.75">
      <c r="A1411" s="39"/>
    </row>
    <row r="1412" ht="12.75">
      <c r="A1412" s="39"/>
    </row>
    <row r="1413" ht="12.75">
      <c r="A1413" s="39"/>
    </row>
    <row r="1414" ht="12.75">
      <c r="A1414" s="39"/>
    </row>
    <row r="1415" ht="12.75">
      <c r="A1415" s="39"/>
    </row>
    <row r="1416" ht="12.75">
      <c r="A1416" s="39"/>
    </row>
    <row r="1417" ht="12.75">
      <c r="A1417" s="39"/>
    </row>
    <row r="1418" ht="12.75">
      <c r="A1418" s="39"/>
    </row>
    <row r="1419" ht="12.75">
      <c r="A1419" s="39"/>
    </row>
    <row r="1420" ht="12.75">
      <c r="A1420" s="39"/>
    </row>
    <row r="1421" ht="12.75">
      <c r="A1421" s="39"/>
    </row>
    <row r="1422" ht="12.75">
      <c r="A1422" s="39"/>
    </row>
    <row r="1423" ht="12.75">
      <c r="A1423" s="39"/>
    </row>
    <row r="1424" ht="12.75">
      <c r="A1424" s="39"/>
    </row>
    <row r="1425" ht="12.75">
      <c r="A1425" s="39"/>
    </row>
    <row r="1426" ht="12.75">
      <c r="A1426" s="39"/>
    </row>
    <row r="1427" ht="12.75">
      <c r="A1427" s="39"/>
    </row>
    <row r="1428" ht="12.75">
      <c r="A1428" s="39"/>
    </row>
    <row r="1429" ht="12.75">
      <c r="A1429" s="39"/>
    </row>
    <row r="1430" ht="12.75">
      <c r="A1430" s="39"/>
    </row>
    <row r="1431" ht="12.75">
      <c r="A1431" s="39"/>
    </row>
    <row r="1432" ht="12.75">
      <c r="A1432" s="39"/>
    </row>
    <row r="1433" ht="12.75">
      <c r="A1433" s="39"/>
    </row>
    <row r="1434" ht="12.75">
      <c r="A1434" s="39"/>
    </row>
    <row r="1435" ht="12.75">
      <c r="A1435" s="39"/>
    </row>
    <row r="1436" ht="12.75">
      <c r="A1436" s="39"/>
    </row>
    <row r="1437" ht="12.75">
      <c r="A1437" s="39"/>
    </row>
    <row r="1438" ht="12.75">
      <c r="A1438" s="39"/>
    </row>
    <row r="1439" ht="12.75">
      <c r="A1439" s="39"/>
    </row>
    <row r="1440" ht="12.75">
      <c r="A1440" s="39"/>
    </row>
    <row r="1441" ht="12.75">
      <c r="A1441" s="39"/>
    </row>
    <row r="1442" ht="12.75">
      <c r="A1442" s="39"/>
    </row>
    <row r="1443" ht="12.75">
      <c r="A1443" s="39"/>
    </row>
    <row r="1444" ht="12.75">
      <c r="A1444" s="39"/>
    </row>
    <row r="1445" ht="12.75">
      <c r="A1445" s="39"/>
    </row>
    <row r="1446" ht="12.75">
      <c r="A1446" s="39"/>
    </row>
    <row r="1447" ht="12.75">
      <c r="A1447" s="39"/>
    </row>
    <row r="1448" ht="12.75">
      <c r="A1448" s="39"/>
    </row>
    <row r="1449" ht="12.75">
      <c r="A1449" s="39"/>
    </row>
    <row r="1450" ht="12.75">
      <c r="A1450" s="39"/>
    </row>
    <row r="1451" ht="12.75">
      <c r="A1451" s="39"/>
    </row>
    <row r="1452" ht="12.75">
      <c r="A1452" s="39"/>
    </row>
    <row r="1453" ht="12.75">
      <c r="A1453" s="39"/>
    </row>
    <row r="1454" ht="12.75">
      <c r="A1454" s="39"/>
    </row>
    <row r="1455" ht="12.75">
      <c r="A1455" s="39"/>
    </row>
    <row r="1456" ht="12.75">
      <c r="A1456" s="39"/>
    </row>
    <row r="1457" ht="12.75">
      <c r="A1457" s="39"/>
    </row>
    <row r="1458" ht="12.75">
      <c r="A1458" s="39"/>
    </row>
    <row r="1459" ht="12.75">
      <c r="A1459" s="39"/>
    </row>
    <row r="1460" ht="12.75">
      <c r="A1460" s="39"/>
    </row>
    <row r="1461" ht="12.75">
      <c r="A1461" s="39"/>
    </row>
    <row r="1462" ht="12.75">
      <c r="A1462" s="39"/>
    </row>
    <row r="1463" ht="12.75">
      <c r="A1463" s="39"/>
    </row>
    <row r="1464" ht="12.75">
      <c r="A1464" s="39"/>
    </row>
    <row r="1465" ht="12.75">
      <c r="A1465" s="39"/>
    </row>
    <row r="1466" ht="12.75">
      <c r="A1466" s="39"/>
    </row>
    <row r="1467" ht="12.75">
      <c r="A1467" s="39"/>
    </row>
    <row r="1468" ht="12.75">
      <c r="A1468" s="39"/>
    </row>
    <row r="1469" ht="12.75">
      <c r="A1469" s="39"/>
    </row>
    <row r="1470" ht="12.75">
      <c r="A1470" s="39"/>
    </row>
    <row r="1471" ht="12.75">
      <c r="A1471" s="39"/>
    </row>
    <row r="1472" ht="12.75">
      <c r="A1472" s="39"/>
    </row>
    <row r="1473" ht="12.75">
      <c r="A1473" s="39"/>
    </row>
    <row r="1474" ht="12.75">
      <c r="A1474" s="39"/>
    </row>
    <row r="1475" ht="12.75">
      <c r="A1475" s="39"/>
    </row>
    <row r="1476" ht="12.75">
      <c r="A1476" s="39"/>
    </row>
    <row r="1477" ht="12.75">
      <c r="A1477" s="39"/>
    </row>
    <row r="1478" ht="12.75">
      <c r="A1478" s="39"/>
    </row>
    <row r="1479" ht="12.75">
      <c r="A1479" s="39"/>
    </row>
    <row r="1480" ht="12.75">
      <c r="A1480" s="39"/>
    </row>
    <row r="1481" ht="12.75">
      <c r="A1481" s="39"/>
    </row>
    <row r="1482" ht="12.75">
      <c r="A1482" s="39"/>
    </row>
    <row r="1483" ht="12.75">
      <c r="A1483" s="39"/>
    </row>
    <row r="1484" ht="12.75">
      <c r="A1484" s="39"/>
    </row>
    <row r="1485" ht="12.75">
      <c r="A1485" s="39"/>
    </row>
    <row r="1486" ht="12.75">
      <c r="A1486" s="39"/>
    </row>
    <row r="1487" ht="12.75">
      <c r="A1487" s="39"/>
    </row>
    <row r="1488" ht="12.75">
      <c r="A1488" s="39"/>
    </row>
    <row r="1489" ht="12.75">
      <c r="A1489" s="39"/>
    </row>
    <row r="1490" ht="12.75">
      <c r="A1490" s="39"/>
    </row>
    <row r="1491" ht="12.75">
      <c r="A1491" s="39"/>
    </row>
    <row r="1492" ht="12.75">
      <c r="A1492" s="39"/>
    </row>
    <row r="1493" ht="12.75">
      <c r="A1493" s="39"/>
    </row>
    <row r="1494" ht="12.75">
      <c r="A1494" s="39"/>
    </row>
    <row r="1495" ht="12.75">
      <c r="A1495" s="39"/>
    </row>
    <row r="1496" ht="12.75">
      <c r="A1496" s="39"/>
    </row>
    <row r="1497" ht="12.75">
      <c r="A1497" s="39"/>
    </row>
    <row r="1498" ht="12.75">
      <c r="A1498" s="39"/>
    </row>
    <row r="1499" ht="12.75">
      <c r="A1499" s="39"/>
    </row>
    <row r="1500" ht="12.75">
      <c r="A1500" s="39"/>
    </row>
    <row r="1501" ht="12.75">
      <c r="A1501" s="39"/>
    </row>
    <row r="1502" ht="12.75">
      <c r="A1502" s="39"/>
    </row>
    <row r="1503" ht="12.75">
      <c r="A1503" s="39"/>
    </row>
    <row r="1504" ht="12.75">
      <c r="A1504" s="39"/>
    </row>
    <row r="1505" ht="12.75">
      <c r="A1505" s="39"/>
    </row>
    <row r="1506" ht="12.75">
      <c r="A1506" s="39"/>
    </row>
    <row r="1507" ht="12.75">
      <c r="A1507" s="39"/>
    </row>
    <row r="1508" ht="12.75">
      <c r="A1508" s="39"/>
    </row>
    <row r="1509" ht="12.75">
      <c r="A1509" s="39"/>
    </row>
    <row r="1510" ht="12.75">
      <c r="A1510" s="39"/>
    </row>
    <row r="1511" ht="12.75">
      <c r="A1511" s="39"/>
    </row>
    <row r="1512" ht="12.75">
      <c r="A1512" s="39"/>
    </row>
    <row r="1513" ht="12.75">
      <c r="A1513" s="39"/>
    </row>
    <row r="1514" ht="12.75">
      <c r="A1514" s="39"/>
    </row>
    <row r="1515" ht="12.75">
      <c r="A1515" s="39"/>
    </row>
    <row r="1516" ht="12.75">
      <c r="A1516" s="39"/>
    </row>
    <row r="1517" ht="12.75">
      <c r="A1517" s="39"/>
    </row>
    <row r="1518" ht="12.75">
      <c r="A1518" s="39"/>
    </row>
    <row r="1519" ht="12.75">
      <c r="A1519" s="39"/>
    </row>
    <row r="1520" ht="12.75">
      <c r="A1520" s="39"/>
    </row>
    <row r="1521" ht="12.75">
      <c r="A1521" s="39"/>
    </row>
    <row r="1522" ht="12.75">
      <c r="A1522" s="39"/>
    </row>
    <row r="1523" ht="12.75">
      <c r="A1523" s="39"/>
    </row>
    <row r="1524" ht="12.75">
      <c r="A1524" s="39"/>
    </row>
    <row r="1525" ht="12.75">
      <c r="A1525" s="39"/>
    </row>
    <row r="1526" ht="12.75">
      <c r="A1526" s="39"/>
    </row>
    <row r="1527" ht="12.75">
      <c r="A1527" s="39"/>
    </row>
    <row r="1528" ht="12.75">
      <c r="A1528" s="39"/>
    </row>
    <row r="1529" ht="12.75">
      <c r="A1529" s="39"/>
    </row>
    <row r="1530" ht="12.75">
      <c r="A1530" s="39"/>
    </row>
    <row r="1531" ht="12.75">
      <c r="A1531" s="39"/>
    </row>
    <row r="1532" ht="12.75">
      <c r="A1532" s="39"/>
    </row>
    <row r="1533" ht="12.75">
      <c r="A1533" s="39"/>
    </row>
    <row r="1534" ht="12.75">
      <c r="A1534" s="39"/>
    </row>
    <row r="1535" ht="12.75">
      <c r="A1535" s="39"/>
    </row>
    <row r="1536" ht="12.75">
      <c r="A1536" s="39"/>
    </row>
    <row r="1537" ht="12.75">
      <c r="A1537" s="39"/>
    </row>
    <row r="1538" ht="12.75">
      <c r="A1538" s="39"/>
    </row>
    <row r="1539" ht="12.75">
      <c r="A1539" s="39"/>
    </row>
    <row r="1540" ht="12.75">
      <c r="A1540" s="39"/>
    </row>
    <row r="1541" ht="12.75">
      <c r="A1541" s="39"/>
    </row>
    <row r="1542" ht="12.75">
      <c r="A1542" s="39"/>
    </row>
    <row r="1543" ht="12.75">
      <c r="A1543" s="39"/>
    </row>
    <row r="1544" ht="12.75">
      <c r="A1544" s="39"/>
    </row>
    <row r="1545" ht="12.75">
      <c r="A1545" s="39"/>
    </row>
    <row r="1546" ht="12.75">
      <c r="A1546" s="39"/>
    </row>
    <row r="1547" ht="12.75">
      <c r="A1547" s="39"/>
    </row>
    <row r="1548" ht="12.75">
      <c r="A1548" s="39"/>
    </row>
    <row r="1549" ht="12.75">
      <c r="A1549" s="39"/>
    </row>
    <row r="1550" ht="12.75">
      <c r="A1550" s="39"/>
    </row>
    <row r="1551" ht="12.75">
      <c r="A1551" s="39"/>
    </row>
    <row r="1552" ht="12.75">
      <c r="A1552" s="39"/>
    </row>
    <row r="1553" ht="12.75">
      <c r="A1553" s="39"/>
    </row>
    <row r="1554" ht="12.75">
      <c r="A1554" s="39"/>
    </row>
    <row r="1555" ht="12.75">
      <c r="A1555" s="39"/>
    </row>
    <row r="1556" ht="12.75">
      <c r="A1556" s="39"/>
    </row>
    <row r="1557" ht="12.75">
      <c r="A1557" s="39"/>
    </row>
    <row r="1558" ht="12.75">
      <c r="A1558" s="39"/>
    </row>
    <row r="1559" ht="12.75">
      <c r="A1559" s="39"/>
    </row>
    <row r="1560" ht="12.75">
      <c r="A1560" s="39"/>
    </row>
    <row r="1561" ht="12.75">
      <c r="A1561" s="39"/>
    </row>
    <row r="1562" ht="12.75">
      <c r="A1562" s="39"/>
    </row>
    <row r="1563" ht="12.75">
      <c r="A1563" s="39"/>
    </row>
    <row r="1564" ht="12.75">
      <c r="A1564" s="39"/>
    </row>
    <row r="1565" ht="12.75">
      <c r="A1565" s="39"/>
    </row>
    <row r="1566" ht="12.75">
      <c r="A1566" s="39"/>
    </row>
    <row r="1567" ht="12.75">
      <c r="A1567" s="39"/>
    </row>
    <row r="1568" ht="12.75">
      <c r="A1568" s="39"/>
    </row>
    <row r="1569" ht="12.75">
      <c r="A1569" s="39"/>
    </row>
    <row r="1570" ht="12.75">
      <c r="A1570" s="39"/>
    </row>
    <row r="1571" ht="12.75">
      <c r="A1571" s="39"/>
    </row>
    <row r="1572" ht="12.75">
      <c r="A1572" s="39"/>
    </row>
    <row r="1573" ht="12.75">
      <c r="A1573" s="39"/>
    </row>
    <row r="1574" ht="12.75">
      <c r="A1574" s="39"/>
    </row>
    <row r="1575" ht="12.75">
      <c r="A1575" s="39"/>
    </row>
    <row r="1576" ht="12.75">
      <c r="A1576" s="39"/>
    </row>
    <row r="1577" ht="12.75">
      <c r="A1577" s="39"/>
    </row>
    <row r="1578" ht="12.75">
      <c r="A1578" s="39"/>
    </row>
    <row r="1579" ht="12.75">
      <c r="A1579" s="39"/>
    </row>
    <row r="1580" ht="12.75">
      <c r="A1580" s="39"/>
    </row>
    <row r="1581" ht="12.75">
      <c r="A1581" s="39"/>
    </row>
    <row r="1582" ht="12.75">
      <c r="A1582" s="39"/>
    </row>
    <row r="1583" ht="12.75">
      <c r="A1583" s="39"/>
    </row>
    <row r="1584" ht="12.75">
      <c r="A1584" s="39"/>
    </row>
    <row r="1585" ht="12.75">
      <c r="A1585" s="39"/>
    </row>
    <row r="1586" ht="12.75">
      <c r="A1586" s="39"/>
    </row>
    <row r="1587" ht="12.75">
      <c r="A1587" s="39"/>
    </row>
    <row r="1588" ht="12.75">
      <c r="A1588" s="39"/>
    </row>
    <row r="1589" ht="12.75">
      <c r="A1589" s="39"/>
    </row>
    <row r="1590" ht="12.75">
      <c r="A1590" s="39"/>
    </row>
    <row r="1591" ht="12.75">
      <c r="A1591" s="39"/>
    </row>
    <row r="1592" ht="12.75">
      <c r="A1592" s="39"/>
    </row>
    <row r="1593" ht="12.75">
      <c r="A1593" s="39"/>
    </row>
    <row r="1594" ht="12.75">
      <c r="A1594" s="39"/>
    </row>
    <row r="1595" ht="12.75">
      <c r="A1595" s="39"/>
    </row>
    <row r="1596" ht="12.75">
      <c r="A1596" s="39"/>
    </row>
    <row r="1597" ht="12.75">
      <c r="A1597" s="39"/>
    </row>
    <row r="1598" ht="12.75">
      <c r="A1598" s="39"/>
    </row>
    <row r="1599" ht="12.75">
      <c r="A1599" s="39"/>
    </row>
    <row r="1600" ht="12.75">
      <c r="A1600" s="39"/>
    </row>
    <row r="1601" ht="12.75">
      <c r="A1601" s="39"/>
    </row>
    <row r="1602" ht="12.75">
      <c r="A1602" s="39"/>
    </row>
    <row r="1603" ht="12.75">
      <c r="A1603" s="39"/>
    </row>
    <row r="1604" ht="12.75">
      <c r="A1604" s="39"/>
    </row>
    <row r="1605" ht="12.75">
      <c r="A1605" s="39"/>
    </row>
    <row r="1606" ht="12.75">
      <c r="A1606" s="39"/>
    </row>
    <row r="1607" ht="12.75">
      <c r="A1607" s="39"/>
    </row>
    <row r="1608" ht="12.75">
      <c r="A1608" s="39"/>
    </row>
    <row r="1609" ht="12.75">
      <c r="A1609" s="39"/>
    </row>
    <row r="1610" ht="12.75">
      <c r="A1610" s="39"/>
    </row>
    <row r="1611" ht="12.75">
      <c r="A1611" s="39"/>
    </row>
    <row r="1612" ht="12.75">
      <c r="A1612" s="39"/>
    </row>
    <row r="1613" ht="12.75">
      <c r="A1613" s="39"/>
    </row>
    <row r="1614" ht="12.75">
      <c r="A1614" s="39"/>
    </row>
    <row r="1615" ht="12.75">
      <c r="A1615" s="39"/>
    </row>
    <row r="1616" ht="12.75">
      <c r="A1616" s="39"/>
    </row>
    <row r="1617" ht="12.75">
      <c r="A1617" s="39"/>
    </row>
    <row r="1618" ht="12.75">
      <c r="A1618" s="39"/>
    </row>
    <row r="1619" ht="12.75">
      <c r="A1619" s="39"/>
    </row>
    <row r="1620" ht="12.75">
      <c r="A1620" s="39"/>
    </row>
    <row r="1621" ht="12.75">
      <c r="A1621" s="39"/>
    </row>
    <row r="1622" ht="12.75">
      <c r="A1622" s="39"/>
    </row>
    <row r="1623" ht="12.75">
      <c r="A1623" s="39"/>
    </row>
    <row r="1624" ht="12.75">
      <c r="A1624" s="39"/>
    </row>
    <row r="1625" ht="12.75">
      <c r="A1625" s="39"/>
    </row>
    <row r="1626" ht="12.75">
      <c r="A1626" s="39"/>
    </row>
    <row r="1627" ht="12.75">
      <c r="A1627" s="39"/>
    </row>
    <row r="1628" ht="12.75">
      <c r="A1628" s="39"/>
    </row>
    <row r="1629" ht="12.75">
      <c r="A1629" s="39"/>
    </row>
    <row r="1630" ht="12.75">
      <c r="A1630" s="39"/>
    </row>
    <row r="1631" ht="12.75">
      <c r="A1631" s="39"/>
    </row>
    <row r="1632" ht="12.75">
      <c r="A1632" s="39"/>
    </row>
    <row r="1633" ht="12.75">
      <c r="A1633" s="39"/>
    </row>
    <row r="1634" ht="12.75">
      <c r="A1634" s="39"/>
    </row>
    <row r="1635" ht="12.75">
      <c r="A1635" s="39"/>
    </row>
    <row r="1636" ht="12.75">
      <c r="A1636" s="39"/>
    </row>
    <row r="1637" ht="12.75">
      <c r="A1637" s="39"/>
    </row>
    <row r="1638" ht="12.75">
      <c r="A1638" s="39"/>
    </row>
    <row r="1639" ht="12.75">
      <c r="A1639" s="39"/>
    </row>
    <row r="1640" ht="12.75">
      <c r="A1640" s="39"/>
    </row>
    <row r="1641" ht="12.75">
      <c r="A1641" s="39"/>
    </row>
    <row r="1642" ht="12.75">
      <c r="A1642" s="39"/>
    </row>
    <row r="1643" ht="12.75">
      <c r="A1643" s="39"/>
    </row>
    <row r="1644" ht="12.75">
      <c r="A1644" s="39"/>
    </row>
    <row r="1645" ht="12.75">
      <c r="A1645" s="39"/>
    </row>
    <row r="1646" ht="12.75">
      <c r="A1646" s="39"/>
    </row>
    <row r="1647" ht="12.75">
      <c r="A1647" s="39"/>
    </row>
    <row r="1648" ht="12.75">
      <c r="A1648" s="39"/>
    </row>
    <row r="1649" ht="12.75">
      <c r="A1649" s="39"/>
    </row>
    <row r="1650" ht="12.75">
      <c r="A1650" s="39"/>
    </row>
    <row r="1651" ht="12.75">
      <c r="A1651" s="39"/>
    </row>
    <row r="1652" ht="12.75">
      <c r="A1652" s="39"/>
    </row>
    <row r="1653" ht="12.75">
      <c r="A1653" s="39"/>
    </row>
    <row r="1654" ht="12.75">
      <c r="A1654" s="39"/>
    </row>
    <row r="1655" ht="12.75">
      <c r="A1655" s="39"/>
    </row>
    <row r="1656" ht="12.75">
      <c r="A1656" s="39"/>
    </row>
    <row r="1657" ht="12.75">
      <c r="A1657" s="39"/>
    </row>
    <row r="1658" ht="12.75">
      <c r="A1658" s="39"/>
    </row>
    <row r="1659" ht="12.75">
      <c r="A1659" s="39"/>
    </row>
    <row r="1660" ht="12.75">
      <c r="A1660" s="39"/>
    </row>
    <row r="1661" ht="12.75">
      <c r="A1661" s="39"/>
    </row>
    <row r="1662" ht="12.75">
      <c r="A1662" s="39"/>
    </row>
    <row r="1663" ht="12.75">
      <c r="A1663" s="39"/>
    </row>
    <row r="1664" ht="12.75">
      <c r="A1664" s="39"/>
    </row>
    <row r="1665" ht="12.75">
      <c r="A1665" s="39"/>
    </row>
    <row r="1666" ht="12.75">
      <c r="A1666" s="39"/>
    </row>
    <row r="1667" ht="12.75">
      <c r="A1667" s="39"/>
    </row>
    <row r="1668" ht="12.75">
      <c r="A1668" s="39"/>
    </row>
    <row r="1669" ht="12.75">
      <c r="A1669" s="39"/>
    </row>
    <row r="1670" ht="12.75">
      <c r="A1670" s="39"/>
    </row>
    <row r="1671" ht="12.75">
      <c r="A1671" s="39"/>
    </row>
    <row r="1672" ht="12.75">
      <c r="A1672" s="39"/>
    </row>
    <row r="1673" ht="12.75">
      <c r="A1673" s="39"/>
    </row>
    <row r="1674" ht="12.75">
      <c r="A1674" s="39"/>
    </row>
    <row r="1675" ht="12.75">
      <c r="A1675" s="39"/>
    </row>
    <row r="1676" ht="12.75">
      <c r="A1676" s="39"/>
    </row>
    <row r="1677" ht="12.75">
      <c r="A1677" s="39"/>
    </row>
    <row r="1678" ht="12.75">
      <c r="A1678" s="39"/>
    </row>
    <row r="1679" ht="12.75">
      <c r="A1679" s="39"/>
    </row>
    <row r="1680" ht="12.75">
      <c r="A1680" s="39"/>
    </row>
    <row r="1681" ht="12.75">
      <c r="A1681" s="39"/>
    </row>
    <row r="1682" ht="12.75">
      <c r="A1682" s="39"/>
    </row>
    <row r="1683" ht="12.75">
      <c r="A1683" s="39"/>
    </row>
    <row r="1684" ht="12.75">
      <c r="A1684" s="39"/>
    </row>
    <row r="1685" ht="12.75">
      <c r="A1685" s="39"/>
    </row>
    <row r="1686" ht="12.75">
      <c r="A1686" s="39"/>
    </row>
    <row r="1687" ht="12.75">
      <c r="A1687" s="39"/>
    </row>
    <row r="1688" ht="12.75">
      <c r="A1688" s="39"/>
    </row>
    <row r="1689" ht="12.75">
      <c r="A1689" s="39"/>
    </row>
    <row r="1690" ht="12.75">
      <c r="A1690" s="39"/>
    </row>
    <row r="1691" ht="12.75">
      <c r="A1691" s="39"/>
    </row>
    <row r="1692" ht="12.75">
      <c r="A1692" s="39"/>
    </row>
    <row r="1693" ht="12.75">
      <c r="A1693" s="39"/>
    </row>
    <row r="1694" ht="12.75">
      <c r="A1694" s="39"/>
    </row>
    <row r="1695" ht="12.75">
      <c r="A1695" s="39"/>
    </row>
    <row r="1696" ht="12.75">
      <c r="A1696" s="39"/>
    </row>
    <row r="1697" ht="12.75">
      <c r="A1697" s="39"/>
    </row>
    <row r="1698" ht="12.75">
      <c r="A1698" s="39"/>
    </row>
    <row r="1699" ht="12.75">
      <c r="A1699" s="39"/>
    </row>
    <row r="1700" ht="12.75">
      <c r="A1700" s="39"/>
    </row>
    <row r="1701" ht="12.75">
      <c r="A1701" s="39"/>
    </row>
    <row r="1702" ht="12.75">
      <c r="A1702" s="39"/>
    </row>
    <row r="1703" ht="12.75">
      <c r="A1703" s="39"/>
    </row>
    <row r="1704" ht="12.75">
      <c r="A1704" s="39"/>
    </row>
    <row r="1705" ht="12.75">
      <c r="A1705" s="39"/>
    </row>
    <row r="1706" ht="12.75">
      <c r="A1706" s="39"/>
    </row>
    <row r="1707" ht="12.75">
      <c r="A1707" s="39"/>
    </row>
    <row r="1708" ht="12.75">
      <c r="A1708" s="39"/>
    </row>
    <row r="1709" ht="12.75">
      <c r="A1709" s="39"/>
    </row>
    <row r="1710" ht="12.75">
      <c r="A1710" s="39"/>
    </row>
    <row r="1711" ht="12.75">
      <c r="A1711" s="39"/>
    </row>
    <row r="1712" ht="12.75">
      <c r="A1712" s="39"/>
    </row>
    <row r="1713" ht="12.75">
      <c r="A1713" s="39"/>
    </row>
    <row r="1714" ht="12.75">
      <c r="A1714" s="39"/>
    </row>
    <row r="1715" ht="12.75">
      <c r="A1715" s="39"/>
    </row>
    <row r="1716" ht="12.75">
      <c r="A1716" s="39"/>
    </row>
    <row r="1717" ht="12.75">
      <c r="A1717" s="39"/>
    </row>
    <row r="1718" ht="12.75">
      <c r="A1718" s="39"/>
    </row>
    <row r="1719" ht="12.75">
      <c r="A1719" s="39"/>
    </row>
    <row r="1720" ht="12.75">
      <c r="A1720" s="39"/>
    </row>
    <row r="1721" ht="12.75">
      <c r="A1721" s="39"/>
    </row>
    <row r="1722" ht="12.75">
      <c r="A1722" s="39"/>
    </row>
    <row r="1723" ht="12.75">
      <c r="A1723" s="39"/>
    </row>
    <row r="1724" ht="12.75">
      <c r="A1724" s="39"/>
    </row>
    <row r="1725" ht="12.75">
      <c r="A1725" s="39"/>
    </row>
    <row r="1726" ht="12.75">
      <c r="A1726" s="39"/>
    </row>
    <row r="1727" ht="12.75">
      <c r="A1727" s="39"/>
    </row>
    <row r="1728" ht="12.75">
      <c r="A1728" s="39"/>
    </row>
    <row r="1729" ht="12.75">
      <c r="A1729" s="39"/>
    </row>
    <row r="1730" ht="12.75">
      <c r="A1730" s="39"/>
    </row>
    <row r="1731" ht="12.75">
      <c r="A1731" s="39"/>
    </row>
    <row r="1732" ht="12.75">
      <c r="A1732" s="39"/>
    </row>
    <row r="1733" ht="12.75">
      <c r="A1733" s="39"/>
    </row>
    <row r="1734" ht="12.75">
      <c r="A1734" s="39"/>
    </row>
    <row r="1735" ht="12.75">
      <c r="A1735" s="39"/>
    </row>
    <row r="1736" ht="12.75">
      <c r="A1736" s="39"/>
    </row>
    <row r="1737" ht="12.75">
      <c r="A1737" s="39"/>
    </row>
    <row r="1738" ht="12.75">
      <c r="A1738" s="39"/>
    </row>
    <row r="1739" ht="12.75">
      <c r="A1739" s="39"/>
    </row>
    <row r="1740" ht="12.75">
      <c r="A1740" s="39"/>
    </row>
    <row r="1741" ht="12.75">
      <c r="A1741" s="39"/>
    </row>
    <row r="1742" ht="12.75">
      <c r="A1742" s="39"/>
    </row>
    <row r="1743" ht="12.75">
      <c r="A1743" s="39"/>
    </row>
    <row r="1744" ht="12.75">
      <c r="A1744" s="39"/>
    </row>
    <row r="1745" ht="12.75">
      <c r="A1745" s="39"/>
    </row>
    <row r="1746" ht="12.75">
      <c r="A1746" s="39"/>
    </row>
    <row r="1747" ht="12.75">
      <c r="A1747" s="39"/>
    </row>
    <row r="1748" ht="12.75">
      <c r="A1748" s="39"/>
    </row>
    <row r="1749" ht="12.75">
      <c r="A1749" s="39"/>
    </row>
    <row r="1750" ht="12.75">
      <c r="A1750" s="39"/>
    </row>
    <row r="1751" ht="12.75">
      <c r="A1751" s="39"/>
    </row>
    <row r="1752" ht="12.75">
      <c r="A1752" s="39"/>
    </row>
    <row r="1753" ht="12.75">
      <c r="A1753" s="39"/>
    </row>
    <row r="1754" ht="12.75">
      <c r="A1754" s="39"/>
    </row>
    <row r="1755" ht="12.75">
      <c r="A1755" s="39"/>
    </row>
    <row r="1756" ht="12.75">
      <c r="A1756" s="39"/>
    </row>
    <row r="1757" ht="12.75">
      <c r="A1757" s="39"/>
    </row>
    <row r="1758" ht="12.75">
      <c r="A1758" s="39"/>
    </row>
    <row r="1759" ht="12.75">
      <c r="A1759" s="39"/>
    </row>
    <row r="1760" ht="12.75">
      <c r="A1760" s="39"/>
    </row>
    <row r="1761" ht="12.75">
      <c r="A1761" s="39"/>
    </row>
    <row r="1762" ht="12.75">
      <c r="A1762" s="39"/>
    </row>
    <row r="1763" ht="12.75">
      <c r="A1763" s="39"/>
    </row>
    <row r="1764" ht="12.75">
      <c r="A1764" s="39"/>
    </row>
    <row r="1765" ht="12.75">
      <c r="A1765" s="39"/>
    </row>
    <row r="1766" ht="12.75">
      <c r="A1766" s="39"/>
    </row>
    <row r="1767" ht="12.75">
      <c r="A1767" s="39"/>
    </row>
    <row r="1768" ht="12.75">
      <c r="A1768" s="39"/>
    </row>
    <row r="1769" ht="12.75">
      <c r="A1769" s="39"/>
    </row>
    <row r="1770" ht="12.75">
      <c r="A1770" s="39"/>
    </row>
    <row r="1771" ht="12.75">
      <c r="A1771" s="39"/>
    </row>
    <row r="1772" ht="12.75">
      <c r="A1772" s="39"/>
    </row>
    <row r="1773" ht="12.75">
      <c r="A1773" s="39"/>
    </row>
    <row r="1774" ht="12.75">
      <c r="A1774" s="39"/>
    </row>
    <row r="1775" ht="12.75">
      <c r="A1775" s="39"/>
    </row>
    <row r="1776" ht="12.75">
      <c r="A1776" s="39"/>
    </row>
    <row r="1777" ht="12.75">
      <c r="A1777" s="39"/>
    </row>
    <row r="1778" ht="12.75">
      <c r="A1778" s="39"/>
    </row>
    <row r="1779" ht="12.75">
      <c r="A1779" s="39"/>
    </row>
    <row r="1780" ht="12.75">
      <c r="A1780" s="39"/>
    </row>
    <row r="1781" ht="12.75">
      <c r="A1781" s="39"/>
    </row>
    <row r="1782" ht="12.75">
      <c r="A1782" s="39"/>
    </row>
    <row r="1783" ht="12.75">
      <c r="A1783" s="39"/>
    </row>
    <row r="1784" ht="12.75">
      <c r="A1784" s="39"/>
    </row>
    <row r="1785" ht="12.75">
      <c r="A1785" s="39"/>
    </row>
    <row r="1786" ht="12.75">
      <c r="A1786" s="39"/>
    </row>
    <row r="1787" ht="12.75">
      <c r="A1787" s="39"/>
    </row>
    <row r="1788" ht="12.75">
      <c r="A1788" s="39"/>
    </row>
    <row r="1789" ht="12.75">
      <c r="A1789" s="39"/>
    </row>
    <row r="1790" ht="12.75">
      <c r="A1790" s="39"/>
    </row>
    <row r="1791" ht="12.75">
      <c r="A1791" s="39"/>
    </row>
    <row r="1792" ht="12.75">
      <c r="A1792" s="39"/>
    </row>
    <row r="1793" ht="12.75">
      <c r="A1793" s="39"/>
    </row>
    <row r="1794" ht="12.75">
      <c r="A1794" s="39"/>
    </row>
    <row r="1795" ht="12.75">
      <c r="A1795" s="39"/>
    </row>
    <row r="1796" ht="12.75">
      <c r="A1796" s="39"/>
    </row>
    <row r="1797" ht="12.75">
      <c r="A1797" s="39"/>
    </row>
    <row r="1798" ht="12.75">
      <c r="A1798" s="39"/>
    </row>
    <row r="1799" ht="12.75">
      <c r="A1799" s="39"/>
    </row>
    <row r="1800" ht="12.75">
      <c r="A1800" s="39"/>
    </row>
    <row r="1801" ht="12.75">
      <c r="A1801" s="39"/>
    </row>
    <row r="1802" ht="12.75">
      <c r="A1802" s="39"/>
    </row>
    <row r="1803" ht="12.75">
      <c r="A1803" s="39"/>
    </row>
    <row r="1804" ht="12.75">
      <c r="A1804" s="39"/>
    </row>
    <row r="1805" ht="12.75">
      <c r="A1805" s="39"/>
    </row>
    <row r="1806" ht="12.75">
      <c r="A1806" s="39"/>
    </row>
    <row r="1807" ht="12.75">
      <c r="A1807" s="39"/>
    </row>
    <row r="1808" ht="12.75">
      <c r="A1808" s="39"/>
    </row>
    <row r="1809" ht="12.75">
      <c r="A1809" s="39"/>
    </row>
    <row r="1810" ht="12.75">
      <c r="A1810" s="39"/>
    </row>
    <row r="1811" ht="12.75">
      <c r="A1811" s="39"/>
    </row>
    <row r="1812" ht="12.75">
      <c r="A1812" s="39"/>
    </row>
    <row r="1813" ht="12.75">
      <c r="A1813" s="39"/>
    </row>
    <row r="1814" ht="12.75">
      <c r="A1814" s="39"/>
    </row>
    <row r="1815" ht="12.75">
      <c r="A1815" s="39"/>
    </row>
    <row r="1816" ht="12.75">
      <c r="A1816" s="39"/>
    </row>
    <row r="1817" ht="12.75">
      <c r="A1817" s="39"/>
    </row>
    <row r="1818" ht="12.75">
      <c r="A1818" s="39"/>
    </row>
    <row r="1819" ht="12.75">
      <c r="A1819" s="39"/>
    </row>
    <row r="1820" ht="12.75">
      <c r="A1820" s="39"/>
    </row>
    <row r="1821" ht="12.75">
      <c r="A1821" s="39"/>
    </row>
    <row r="1822" ht="12.75">
      <c r="A1822" s="39"/>
    </row>
    <row r="1823" ht="12.75">
      <c r="A1823" s="39"/>
    </row>
    <row r="1824" ht="12.75">
      <c r="A1824" s="39"/>
    </row>
    <row r="1825" ht="12.75">
      <c r="A1825" s="39"/>
    </row>
    <row r="1826" ht="12.75">
      <c r="A1826" s="39"/>
    </row>
    <row r="1827" ht="12.75">
      <c r="A1827" s="39"/>
    </row>
    <row r="1828" ht="12.75">
      <c r="A1828" s="39"/>
    </row>
    <row r="1829" ht="12.75">
      <c r="A1829" s="39"/>
    </row>
    <row r="1830" ht="12.75">
      <c r="A1830" s="39"/>
    </row>
    <row r="1831" ht="12.75">
      <c r="A1831" s="39"/>
    </row>
    <row r="1832" ht="12.75">
      <c r="A1832" s="39"/>
    </row>
    <row r="1833" ht="12.75">
      <c r="A1833" s="39"/>
    </row>
    <row r="1834" ht="12.75">
      <c r="A1834" s="39"/>
    </row>
    <row r="1835" ht="12.75">
      <c r="A1835" s="39"/>
    </row>
    <row r="1836" ht="12.75">
      <c r="A1836" s="39"/>
    </row>
    <row r="1837" ht="12.75">
      <c r="A1837" s="39"/>
    </row>
    <row r="1838" ht="12.75">
      <c r="A1838" s="39"/>
    </row>
    <row r="1839" ht="12.75">
      <c r="A1839" s="39"/>
    </row>
    <row r="1840" ht="12.75">
      <c r="A1840" s="39"/>
    </row>
    <row r="1841" ht="12.75">
      <c r="A1841" s="39"/>
    </row>
    <row r="1842" ht="12.75">
      <c r="A1842" s="39"/>
    </row>
    <row r="1843" ht="12.75">
      <c r="A1843" s="39"/>
    </row>
    <row r="1844" ht="12.75">
      <c r="A1844" s="39"/>
    </row>
    <row r="1845" ht="12.75">
      <c r="A1845" s="39"/>
    </row>
    <row r="1846" ht="12.75">
      <c r="A1846" s="39"/>
    </row>
    <row r="1847" ht="12.75">
      <c r="A1847" s="39"/>
    </row>
    <row r="1848" ht="12.75">
      <c r="A1848" s="39"/>
    </row>
    <row r="1849" ht="12.75">
      <c r="A1849" s="39"/>
    </row>
    <row r="1850" ht="12.75">
      <c r="A1850" s="39"/>
    </row>
    <row r="1851" ht="12.75">
      <c r="A1851" s="39"/>
    </row>
    <row r="1852" ht="12.75">
      <c r="A1852" s="39"/>
    </row>
    <row r="1853" ht="12.75">
      <c r="A1853" s="39"/>
    </row>
    <row r="1854" ht="12.75">
      <c r="A1854" s="39"/>
    </row>
    <row r="1855" ht="12.75">
      <c r="A1855" s="39"/>
    </row>
    <row r="1856" ht="12.75">
      <c r="A1856" s="39"/>
    </row>
    <row r="1857" ht="12.75">
      <c r="A1857" s="39"/>
    </row>
    <row r="1858" ht="12.75">
      <c r="A1858" s="39"/>
    </row>
    <row r="1859" ht="12.75">
      <c r="A1859" s="39"/>
    </row>
    <row r="1860" ht="12.75">
      <c r="A1860" s="39"/>
    </row>
    <row r="1861" ht="12.75">
      <c r="A1861" s="39"/>
    </row>
    <row r="1862" ht="12.75">
      <c r="A1862" s="39"/>
    </row>
    <row r="1863" ht="12.75">
      <c r="A1863" s="39"/>
    </row>
    <row r="1864" ht="12.75">
      <c r="A1864" s="39"/>
    </row>
    <row r="1865" ht="12.75">
      <c r="A1865" s="39"/>
    </row>
    <row r="1866" ht="12.75">
      <c r="A1866" s="39"/>
    </row>
    <row r="1867" ht="12.75">
      <c r="A1867" s="39"/>
    </row>
    <row r="1868" ht="12.75">
      <c r="A1868" s="39"/>
    </row>
    <row r="1869" ht="12.75">
      <c r="A1869" s="39"/>
    </row>
    <row r="1870" ht="12.75">
      <c r="A1870" s="39"/>
    </row>
    <row r="1871" ht="12.75">
      <c r="A1871" s="39"/>
    </row>
    <row r="1872" ht="12.75">
      <c r="A1872" s="39"/>
    </row>
    <row r="1873" ht="12.75">
      <c r="A1873" s="39"/>
    </row>
    <row r="1874" ht="12.75">
      <c r="A1874" s="39"/>
    </row>
    <row r="1875" ht="12.75">
      <c r="A1875" s="39"/>
    </row>
    <row r="1876" ht="12.75">
      <c r="A1876" s="39"/>
    </row>
    <row r="1877" ht="12.75">
      <c r="A1877" s="39"/>
    </row>
    <row r="1878" ht="12.75">
      <c r="A1878" s="39"/>
    </row>
    <row r="1879" ht="12.75">
      <c r="A1879" s="39"/>
    </row>
    <row r="1880" ht="12.75">
      <c r="A1880" s="39"/>
    </row>
    <row r="1881" ht="12.75">
      <c r="A1881" s="39"/>
    </row>
    <row r="1882" ht="12.75">
      <c r="A1882" s="39"/>
    </row>
    <row r="1883" ht="12.75">
      <c r="A1883" s="39"/>
    </row>
    <row r="1884" ht="12.75">
      <c r="A1884" s="39"/>
    </row>
    <row r="1885" ht="12.75">
      <c r="A1885" s="39"/>
    </row>
    <row r="1886" ht="12.75">
      <c r="A1886" s="39"/>
    </row>
    <row r="1887" ht="12.75">
      <c r="A1887" s="39"/>
    </row>
    <row r="1888" ht="12.75">
      <c r="A1888" s="39"/>
    </row>
    <row r="1889" ht="12.75">
      <c r="A1889" s="39"/>
    </row>
    <row r="1890" ht="12.75">
      <c r="A1890" s="39"/>
    </row>
    <row r="1891" ht="12.75">
      <c r="A1891" s="39"/>
    </row>
    <row r="1892" ht="12.75">
      <c r="A1892" s="39"/>
    </row>
    <row r="1893" ht="12.75">
      <c r="A1893" s="39"/>
    </row>
    <row r="1894" ht="12.75">
      <c r="A1894" s="39"/>
    </row>
    <row r="1895" ht="12.75">
      <c r="A1895" s="39"/>
    </row>
    <row r="1896" ht="12.75">
      <c r="A1896" s="39"/>
    </row>
    <row r="1897" ht="12.75">
      <c r="A1897" s="39"/>
    </row>
    <row r="1898" ht="12.75">
      <c r="A1898" s="39"/>
    </row>
    <row r="1899" ht="12.75">
      <c r="A1899" s="39"/>
    </row>
    <row r="1900" ht="12.75">
      <c r="A1900" s="39"/>
    </row>
    <row r="1901" ht="12.75">
      <c r="A1901" s="39"/>
    </row>
    <row r="1902" ht="12.75">
      <c r="A1902" s="39"/>
    </row>
    <row r="1903" ht="12.75">
      <c r="A1903" s="39"/>
    </row>
    <row r="1904" ht="12.75">
      <c r="A1904" s="39"/>
    </row>
    <row r="1905" ht="12.75">
      <c r="A1905" s="39"/>
    </row>
    <row r="1906" ht="12.75">
      <c r="A1906" s="39"/>
    </row>
    <row r="1907" ht="12.75">
      <c r="A1907" s="39"/>
    </row>
    <row r="1908" ht="12.75">
      <c r="A1908" s="39"/>
    </row>
    <row r="1909" ht="12.75">
      <c r="A1909" s="39"/>
    </row>
    <row r="1910" ht="12.75">
      <c r="A1910" s="39"/>
    </row>
    <row r="1911" ht="12.75">
      <c r="A1911" s="39"/>
    </row>
    <row r="1912" ht="12.75">
      <c r="A1912" s="39"/>
    </row>
    <row r="1913" ht="12.75">
      <c r="A1913" s="39"/>
    </row>
    <row r="1914" ht="12.75">
      <c r="A1914" s="39"/>
    </row>
    <row r="1915" ht="12.75">
      <c r="A1915" s="39"/>
    </row>
    <row r="1916" ht="12.75">
      <c r="A1916" s="39"/>
    </row>
    <row r="1917" ht="12.75">
      <c r="A1917" s="39"/>
    </row>
    <row r="1918" ht="12.75">
      <c r="A1918" s="39"/>
    </row>
    <row r="1919" ht="12.75">
      <c r="A1919" s="39"/>
    </row>
    <row r="1920" ht="12.75">
      <c r="A1920" s="39"/>
    </row>
    <row r="1921" ht="12.75">
      <c r="A1921" s="39"/>
    </row>
    <row r="1922" ht="12.75">
      <c r="A1922" s="39"/>
    </row>
    <row r="1923" ht="12.75">
      <c r="A1923" s="39"/>
    </row>
    <row r="1924" ht="12.75">
      <c r="A1924" s="39"/>
    </row>
    <row r="1925" ht="12.75">
      <c r="A1925" s="39"/>
    </row>
    <row r="1926" ht="12.75">
      <c r="A1926" s="39"/>
    </row>
    <row r="1927" ht="12.75">
      <c r="A1927" s="39"/>
    </row>
    <row r="1928" ht="12.75">
      <c r="A1928" s="39"/>
    </row>
    <row r="1929" ht="12.75">
      <c r="A1929" s="39"/>
    </row>
    <row r="1930" ht="12.75">
      <c r="A1930" s="39"/>
    </row>
    <row r="1931" ht="12.75">
      <c r="A1931" s="39"/>
    </row>
    <row r="1932" ht="12.75">
      <c r="A1932" s="39"/>
    </row>
    <row r="1933" ht="12.75">
      <c r="A1933" s="39"/>
    </row>
    <row r="1934" ht="12.75">
      <c r="A1934" s="39"/>
    </row>
    <row r="1935" ht="12.75">
      <c r="A1935" s="39"/>
    </row>
    <row r="1936" ht="12.75">
      <c r="A1936" s="39"/>
    </row>
    <row r="1937" ht="12.75">
      <c r="A1937" s="39"/>
    </row>
    <row r="1938" ht="12.75">
      <c r="A1938" s="39"/>
    </row>
    <row r="1939" ht="12.75">
      <c r="A1939" s="39"/>
    </row>
    <row r="1940" ht="12.75">
      <c r="A1940" s="39"/>
    </row>
    <row r="1941" ht="12.75">
      <c r="A1941" s="39"/>
    </row>
    <row r="1942" ht="12.75">
      <c r="A1942" s="39"/>
    </row>
    <row r="1943" ht="12.75">
      <c r="A1943" s="39"/>
    </row>
    <row r="1944" ht="12.75">
      <c r="A1944" s="39"/>
    </row>
    <row r="1945" ht="12.75">
      <c r="A1945" s="39"/>
    </row>
    <row r="1946" ht="12.75">
      <c r="A1946" s="39"/>
    </row>
    <row r="1947" ht="12.75">
      <c r="A1947" s="39"/>
    </row>
    <row r="1948" ht="12.75">
      <c r="A1948" s="39"/>
    </row>
    <row r="1949" ht="12.75">
      <c r="A1949" s="39"/>
    </row>
    <row r="1950" ht="12.75">
      <c r="A1950" s="39"/>
    </row>
    <row r="1951" ht="12.75">
      <c r="A1951" s="39"/>
    </row>
    <row r="1952" ht="12.75">
      <c r="A1952" s="39"/>
    </row>
    <row r="1953" ht="12.75">
      <c r="A1953" s="39"/>
    </row>
    <row r="1954" ht="12.75">
      <c r="A1954" s="39"/>
    </row>
    <row r="1955" ht="12.75">
      <c r="A1955" s="39"/>
    </row>
    <row r="1956" ht="12.75">
      <c r="A1956" s="39"/>
    </row>
    <row r="1957" ht="12.75">
      <c r="A1957" s="39"/>
    </row>
    <row r="1958" ht="12.75">
      <c r="A1958" s="39"/>
    </row>
    <row r="1959" ht="12.75">
      <c r="A1959" s="39"/>
    </row>
    <row r="1960" ht="12.75">
      <c r="A1960" s="39"/>
    </row>
    <row r="1961" ht="12.75">
      <c r="A1961" s="39"/>
    </row>
    <row r="1962" ht="12.75">
      <c r="A1962" s="39"/>
    </row>
    <row r="1963" ht="12.75">
      <c r="A1963" s="39"/>
    </row>
    <row r="1964" ht="12.75">
      <c r="A1964" s="39"/>
    </row>
    <row r="1965" ht="12.75">
      <c r="A1965" s="39"/>
    </row>
    <row r="1966" ht="12.75">
      <c r="A1966" s="39"/>
    </row>
    <row r="1967" ht="12.75">
      <c r="A1967" s="39"/>
    </row>
    <row r="1968" ht="12.75">
      <c r="A1968" s="39"/>
    </row>
    <row r="1969" ht="12.75">
      <c r="A1969" s="39"/>
    </row>
    <row r="1970" ht="12.75">
      <c r="A1970" s="39"/>
    </row>
    <row r="1971" ht="12.75">
      <c r="A1971" s="39"/>
    </row>
    <row r="1972" ht="12.75">
      <c r="A1972" s="39"/>
    </row>
    <row r="1973" ht="12.75">
      <c r="A1973" s="39"/>
    </row>
    <row r="1974" ht="12.75">
      <c r="A1974" s="39"/>
    </row>
    <row r="1975" ht="12.75">
      <c r="A1975" s="39"/>
    </row>
    <row r="1976" ht="12.75">
      <c r="A1976" s="39"/>
    </row>
    <row r="1977" ht="12.75">
      <c r="A1977" s="39"/>
    </row>
    <row r="1978" ht="12.75">
      <c r="A1978" s="39"/>
    </row>
    <row r="1979" ht="12.75">
      <c r="A1979" s="39"/>
    </row>
    <row r="1980" ht="12.75">
      <c r="A1980" s="39"/>
    </row>
    <row r="1981" ht="12.75">
      <c r="A1981" s="39"/>
    </row>
    <row r="1982" ht="12.75">
      <c r="A1982" s="39"/>
    </row>
    <row r="1983" ht="12.75">
      <c r="A1983" s="39"/>
    </row>
    <row r="1984" ht="12.75">
      <c r="A1984" s="39"/>
    </row>
    <row r="1985" ht="12.75">
      <c r="A1985" s="39"/>
    </row>
    <row r="1986" ht="12.75">
      <c r="A1986" s="39"/>
    </row>
    <row r="1987" ht="12.75">
      <c r="A1987" s="39"/>
    </row>
    <row r="1988" ht="12.75">
      <c r="A1988" s="39"/>
    </row>
    <row r="1989" ht="12.75">
      <c r="A1989" s="39"/>
    </row>
    <row r="1990" ht="12.75">
      <c r="A1990" s="39"/>
    </row>
    <row r="1991" ht="12.75">
      <c r="A1991" s="39"/>
    </row>
    <row r="1992" ht="12.75">
      <c r="A1992" s="39"/>
    </row>
    <row r="1993" ht="12.75">
      <c r="A1993" s="39"/>
    </row>
    <row r="1994" ht="12.75">
      <c r="A1994" s="39"/>
    </row>
    <row r="1995" ht="12.75">
      <c r="A1995" s="39"/>
    </row>
    <row r="1996" ht="12.75">
      <c r="A1996" s="39"/>
    </row>
    <row r="1997" ht="12.75">
      <c r="A1997" s="39"/>
    </row>
    <row r="1998" ht="12.75">
      <c r="A1998" s="39"/>
    </row>
    <row r="1999" ht="12.75">
      <c r="A1999" s="39"/>
    </row>
    <row r="2000" ht="12.75">
      <c r="A2000" s="39"/>
    </row>
    <row r="2001" ht="12.75">
      <c r="A2001" s="39"/>
    </row>
    <row r="2002" ht="12.75">
      <c r="A2002" s="39"/>
    </row>
    <row r="2003" ht="12.75">
      <c r="A2003" s="39"/>
    </row>
    <row r="2004" ht="12.75">
      <c r="A2004" s="39"/>
    </row>
    <row r="2005" ht="12.75">
      <c r="A2005" s="39"/>
    </row>
    <row r="2006" ht="12.75">
      <c r="A2006" s="39"/>
    </row>
    <row r="2007" ht="12.75">
      <c r="A2007" s="39"/>
    </row>
    <row r="2008" ht="12.75">
      <c r="A2008" s="39"/>
    </row>
    <row r="2009" ht="12.75">
      <c r="A2009" s="39"/>
    </row>
    <row r="2010" ht="12.75">
      <c r="A2010" s="39"/>
    </row>
    <row r="2011" ht="12.75">
      <c r="A2011" s="39"/>
    </row>
    <row r="2012" ht="12.75">
      <c r="A2012" s="39"/>
    </row>
    <row r="2013" ht="12.75">
      <c r="A2013" s="39"/>
    </row>
    <row r="2014" ht="12.75">
      <c r="A2014" s="39"/>
    </row>
    <row r="2015" ht="12.75">
      <c r="A2015" s="39"/>
    </row>
    <row r="2016" ht="12.75">
      <c r="A2016" s="39"/>
    </row>
    <row r="2017" ht="12.75">
      <c r="A2017" s="39"/>
    </row>
    <row r="2018" ht="12.75">
      <c r="A2018" s="39"/>
    </row>
    <row r="2019" ht="12.75">
      <c r="A2019" s="39"/>
    </row>
    <row r="2020" ht="12.75">
      <c r="A2020" s="39"/>
    </row>
    <row r="2021" ht="12.75">
      <c r="A2021" s="39"/>
    </row>
    <row r="2022" ht="12.75">
      <c r="A2022" s="39"/>
    </row>
    <row r="2023" ht="12.75">
      <c r="A2023" s="39"/>
    </row>
    <row r="2024" ht="12.75">
      <c r="A2024" s="39"/>
    </row>
    <row r="2025" ht="12.75">
      <c r="A2025" s="39"/>
    </row>
    <row r="2026" ht="12.75">
      <c r="A2026" s="39"/>
    </row>
    <row r="2027" ht="12.75">
      <c r="A2027" s="39"/>
    </row>
    <row r="2028" ht="12.75">
      <c r="A2028" s="39"/>
    </row>
    <row r="2029" ht="12.75">
      <c r="A2029" s="39"/>
    </row>
    <row r="2030" ht="12.75">
      <c r="A2030" s="39"/>
    </row>
    <row r="2031" ht="12.75">
      <c r="A2031" s="39"/>
    </row>
    <row r="2032" ht="12.75">
      <c r="A2032" s="39"/>
    </row>
    <row r="2033" ht="12.75">
      <c r="A2033" s="39"/>
    </row>
    <row r="2034" ht="12.75">
      <c r="A2034" s="39"/>
    </row>
    <row r="2035" ht="12.75">
      <c r="A2035" s="39"/>
    </row>
    <row r="2036" ht="12.75">
      <c r="A2036" s="39"/>
    </row>
    <row r="2037" ht="12.75">
      <c r="A2037" s="39"/>
    </row>
    <row r="2038" ht="12.75">
      <c r="A2038" s="39"/>
    </row>
    <row r="2039" ht="12.75">
      <c r="A2039" s="39"/>
    </row>
    <row r="2040" ht="12.75">
      <c r="A2040" s="39"/>
    </row>
    <row r="2041" ht="12.75">
      <c r="A2041" s="39"/>
    </row>
    <row r="2042" ht="12.75">
      <c r="A2042" s="39"/>
    </row>
    <row r="2043" ht="12.75">
      <c r="A2043" s="39"/>
    </row>
    <row r="2044" ht="12.75">
      <c r="A2044" s="39"/>
    </row>
    <row r="2045" ht="12.75">
      <c r="A2045" s="39"/>
    </row>
    <row r="2046" ht="12.75">
      <c r="A2046" s="39"/>
    </row>
    <row r="2047" ht="12.75">
      <c r="A2047" s="39"/>
    </row>
    <row r="2048" ht="12.75">
      <c r="A2048" s="39"/>
    </row>
    <row r="2049" ht="12.75">
      <c r="A2049" s="39"/>
    </row>
    <row r="2050" ht="12.75">
      <c r="A2050" s="39"/>
    </row>
    <row r="2051" ht="12.75">
      <c r="A2051" s="39"/>
    </row>
    <row r="2052" ht="12.75">
      <c r="A2052" s="39"/>
    </row>
    <row r="2053" ht="12.75">
      <c r="A2053" s="39"/>
    </row>
    <row r="2054" ht="12.75">
      <c r="A2054" s="39"/>
    </row>
    <row r="2055" ht="12.75">
      <c r="A2055" s="39"/>
    </row>
    <row r="2056" ht="12.75">
      <c r="A2056" s="39"/>
    </row>
    <row r="2057" ht="12.75">
      <c r="A2057" s="39"/>
    </row>
    <row r="2058" ht="12.75">
      <c r="A2058" s="39"/>
    </row>
    <row r="2059" ht="12.75">
      <c r="A2059" s="39"/>
    </row>
    <row r="2060" ht="12.75">
      <c r="A2060" s="39"/>
    </row>
    <row r="2061" ht="12.75">
      <c r="A2061" s="39"/>
    </row>
    <row r="2062" ht="12.75">
      <c r="A2062" s="39"/>
    </row>
    <row r="2063" ht="12.75">
      <c r="A2063" s="39"/>
    </row>
    <row r="2064" ht="12.75">
      <c r="A2064" s="39"/>
    </row>
    <row r="2065" ht="12.75">
      <c r="A2065" s="39"/>
    </row>
    <row r="2066" ht="12.75">
      <c r="A2066" s="39"/>
    </row>
    <row r="2067" ht="12.75">
      <c r="A2067" s="39"/>
    </row>
    <row r="2068" ht="12.75">
      <c r="A2068" s="39"/>
    </row>
    <row r="2069" ht="12.75">
      <c r="A2069" s="39"/>
    </row>
    <row r="2070" ht="12.75">
      <c r="A2070" s="39"/>
    </row>
    <row r="2071" ht="12.75">
      <c r="A2071" s="39"/>
    </row>
    <row r="2072" ht="12.75">
      <c r="A2072" s="39"/>
    </row>
    <row r="2073" ht="12.75">
      <c r="A2073" s="39"/>
    </row>
    <row r="2074" ht="12.75">
      <c r="A2074" s="39"/>
    </row>
    <row r="2075" ht="12.75">
      <c r="A2075" s="39"/>
    </row>
    <row r="2076" ht="12.75">
      <c r="A2076" s="39"/>
    </row>
    <row r="2077" ht="12.75">
      <c r="A2077" s="39"/>
    </row>
    <row r="2078" ht="12.75">
      <c r="A2078" s="39"/>
    </row>
    <row r="2079" ht="12.75">
      <c r="A2079" s="39"/>
    </row>
    <row r="2080" ht="12.75">
      <c r="A2080" s="39"/>
    </row>
    <row r="2081" ht="12.75">
      <c r="A2081" s="39"/>
    </row>
    <row r="2082" ht="12.75">
      <c r="A2082" s="39"/>
    </row>
    <row r="2083" ht="12.75">
      <c r="A2083" s="39"/>
    </row>
    <row r="2084" ht="12.75">
      <c r="A2084" s="39"/>
    </row>
    <row r="2085" ht="12.75">
      <c r="A2085" s="39"/>
    </row>
    <row r="2086" ht="12.75">
      <c r="A2086" s="39"/>
    </row>
    <row r="2087" ht="12.75">
      <c r="A2087" s="39"/>
    </row>
    <row r="2088" ht="12.75">
      <c r="A2088" s="39"/>
    </row>
    <row r="2089" ht="12.75">
      <c r="A2089" s="39"/>
    </row>
    <row r="2090" ht="12.75">
      <c r="A2090" s="39"/>
    </row>
    <row r="2091" ht="12.75">
      <c r="A2091" s="39"/>
    </row>
    <row r="2092" ht="12.75">
      <c r="A2092" s="39"/>
    </row>
    <row r="2093" ht="12.75">
      <c r="A2093" s="39"/>
    </row>
    <row r="2094" ht="12.75">
      <c r="A2094" s="39"/>
    </row>
    <row r="2095" ht="12.75">
      <c r="A2095" s="39"/>
    </row>
    <row r="2096" ht="12.75">
      <c r="A2096" s="39"/>
    </row>
    <row r="2097" ht="12.75">
      <c r="A2097" s="39"/>
    </row>
    <row r="2098" ht="12.75">
      <c r="A2098" s="39"/>
    </row>
    <row r="2099" ht="12.75">
      <c r="A2099" s="39"/>
    </row>
    <row r="2100" ht="12.75">
      <c r="A2100" s="39"/>
    </row>
    <row r="2101" ht="12.75">
      <c r="A2101" s="39"/>
    </row>
    <row r="2102" ht="12.75">
      <c r="A2102" s="39"/>
    </row>
    <row r="2103" ht="12.75">
      <c r="A2103" s="39"/>
    </row>
    <row r="2104" ht="12.75">
      <c r="A2104" s="39"/>
    </row>
    <row r="2105" ht="12.75">
      <c r="A2105" s="39"/>
    </row>
    <row r="2106" ht="12.75">
      <c r="A2106" s="39"/>
    </row>
    <row r="2107" ht="12.75">
      <c r="A2107" s="39"/>
    </row>
    <row r="2108" ht="12.75">
      <c r="A2108" s="39"/>
    </row>
    <row r="2109" ht="12.75">
      <c r="A2109" s="39"/>
    </row>
    <row r="2110" ht="12.75">
      <c r="A2110" s="39"/>
    </row>
    <row r="2111" ht="12.75">
      <c r="A2111" s="39"/>
    </row>
    <row r="2112" ht="12.75">
      <c r="A2112" s="39"/>
    </row>
    <row r="2113" ht="12.75">
      <c r="A2113" s="39"/>
    </row>
    <row r="2114" ht="12.75">
      <c r="A2114" s="39"/>
    </row>
    <row r="2115" ht="12.75">
      <c r="A2115" s="39"/>
    </row>
    <row r="2116" ht="12.75">
      <c r="A2116" s="39"/>
    </row>
    <row r="2117" ht="12.75">
      <c r="A2117" s="39"/>
    </row>
    <row r="2118" ht="12.75">
      <c r="A2118" s="39"/>
    </row>
    <row r="2119" ht="12.75">
      <c r="A2119" s="39"/>
    </row>
    <row r="2120" ht="12.75">
      <c r="A2120" s="39"/>
    </row>
    <row r="2121" ht="12.75">
      <c r="A2121" s="39"/>
    </row>
    <row r="2122" ht="12.75">
      <c r="A2122" s="39"/>
    </row>
    <row r="2123" ht="12.75">
      <c r="A2123" s="39"/>
    </row>
    <row r="2124" ht="12.75">
      <c r="A2124" s="39"/>
    </row>
    <row r="2125" ht="12.75">
      <c r="A2125" s="39"/>
    </row>
    <row r="2126" ht="12.75">
      <c r="A2126" s="39"/>
    </row>
    <row r="2127" ht="12.75">
      <c r="A2127" s="39"/>
    </row>
    <row r="2128" ht="12.75">
      <c r="A2128" s="39"/>
    </row>
    <row r="2129" ht="12.75">
      <c r="A2129" s="39"/>
    </row>
    <row r="2130" ht="12.75">
      <c r="A2130" s="39"/>
    </row>
    <row r="2131" ht="12.75">
      <c r="A2131" s="39"/>
    </row>
    <row r="2132" ht="12.75">
      <c r="A2132" s="39"/>
    </row>
    <row r="2133" ht="12.75">
      <c r="A2133" s="39"/>
    </row>
    <row r="2134" ht="12.75">
      <c r="A2134" s="39"/>
    </row>
    <row r="2135" ht="12.75">
      <c r="A2135" s="39"/>
    </row>
    <row r="2136" ht="12.75">
      <c r="A2136" s="39"/>
    </row>
    <row r="2137" ht="12.75">
      <c r="A2137" s="39"/>
    </row>
    <row r="2138" ht="12.75">
      <c r="A2138" s="39"/>
    </row>
    <row r="2139" ht="12.75">
      <c r="A2139" s="39"/>
    </row>
    <row r="2140" ht="12.75">
      <c r="A2140" s="39"/>
    </row>
    <row r="2141" ht="12.75">
      <c r="A2141" s="39"/>
    </row>
    <row r="2142" ht="12.75">
      <c r="A2142" s="39"/>
    </row>
    <row r="2143" ht="12.75">
      <c r="A2143" s="39"/>
    </row>
    <row r="2144" ht="12.75">
      <c r="A2144" s="39"/>
    </row>
    <row r="2145" ht="12.75">
      <c r="A2145" s="39"/>
    </row>
    <row r="2146" ht="12.75">
      <c r="A2146" s="39"/>
    </row>
    <row r="2147" ht="12.75">
      <c r="A2147" s="39"/>
    </row>
    <row r="2148" ht="12.75">
      <c r="A2148" s="39"/>
    </row>
    <row r="2149" ht="12.75">
      <c r="A2149" s="39"/>
    </row>
    <row r="2150" ht="12.75">
      <c r="A2150" s="39"/>
    </row>
    <row r="2151" ht="12.75">
      <c r="A2151" s="39"/>
    </row>
    <row r="2152" ht="12.75">
      <c r="A2152" s="39"/>
    </row>
    <row r="2153" ht="12.75">
      <c r="A2153" s="39"/>
    </row>
    <row r="2154" ht="12.75">
      <c r="A2154" s="39"/>
    </row>
    <row r="2155" ht="12.75">
      <c r="A2155" s="39"/>
    </row>
    <row r="2156" ht="12.75">
      <c r="A2156" s="39"/>
    </row>
    <row r="2157" ht="12.75">
      <c r="A2157" s="39"/>
    </row>
    <row r="2158" ht="12.75">
      <c r="A2158" s="39"/>
    </row>
    <row r="2159" ht="12.75">
      <c r="A2159" s="39"/>
    </row>
    <row r="2160" ht="12.75">
      <c r="A2160" s="39"/>
    </row>
    <row r="2161" ht="12.75">
      <c r="A2161" s="39"/>
    </row>
    <row r="2162" ht="12.75">
      <c r="A2162" s="39"/>
    </row>
    <row r="2163" ht="12.75">
      <c r="A2163" s="39"/>
    </row>
    <row r="2164" ht="12.75">
      <c r="A2164" s="39"/>
    </row>
    <row r="2165" ht="12.75">
      <c r="A2165" s="39"/>
    </row>
    <row r="2166" ht="12.75">
      <c r="A2166" s="39"/>
    </row>
    <row r="2167" ht="12.75">
      <c r="A2167" s="39"/>
    </row>
    <row r="2168" ht="12.75">
      <c r="A2168" s="39"/>
    </row>
    <row r="2169" ht="12.75">
      <c r="A2169" s="39"/>
    </row>
    <row r="2170" ht="12.75">
      <c r="A2170" s="39"/>
    </row>
    <row r="2171" ht="12.75">
      <c r="A2171" s="39"/>
    </row>
    <row r="2172" ht="12.75">
      <c r="A2172" s="39"/>
    </row>
    <row r="2173" ht="12.75">
      <c r="A2173" s="39"/>
    </row>
    <row r="2174" ht="12.75">
      <c r="A2174" s="39"/>
    </row>
    <row r="2175" ht="12.75">
      <c r="A2175" s="39"/>
    </row>
    <row r="2176" ht="12.75">
      <c r="A2176" s="39"/>
    </row>
    <row r="2177" ht="12.75">
      <c r="A2177" s="39"/>
    </row>
    <row r="2178" ht="12.75">
      <c r="A2178" s="39"/>
    </row>
    <row r="2179" ht="12.75">
      <c r="A2179" s="39"/>
    </row>
    <row r="2180" ht="12.75">
      <c r="A2180" s="39"/>
    </row>
    <row r="2181" ht="12.75">
      <c r="A2181" s="39"/>
    </row>
    <row r="2182" ht="12.75">
      <c r="A2182" s="39"/>
    </row>
    <row r="2183" ht="12.75">
      <c r="A2183" s="39"/>
    </row>
    <row r="2184" ht="12.75">
      <c r="A2184" s="39"/>
    </row>
    <row r="2185" ht="12.75">
      <c r="A2185" s="39"/>
    </row>
    <row r="2186" ht="12.75">
      <c r="A2186" s="39"/>
    </row>
    <row r="2187" ht="12.75">
      <c r="A2187" s="39"/>
    </row>
    <row r="2188" ht="12.75">
      <c r="A2188" s="39"/>
    </row>
    <row r="2189" ht="12.75">
      <c r="A2189" s="39"/>
    </row>
    <row r="2190" ht="12.75">
      <c r="A2190" s="39"/>
    </row>
    <row r="2191" ht="12.75">
      <c r="A2191" s="39"/>
    </row>
    <row r="2192" ht="12.75">
      <c r="A2192" s="39"/>
    </row>
    <row r="2193" ht="12.75">
      <c r="A2193" s="39"/>
    </row>
    <row r="2194" ht="12.75">
      <c r="A2194" s="39"/>
    </row>
    <row r="2195" ht="12.75">
      <c r="A2195" s="39"/>
    </row>
    <row r="2196" ht="12.75">
      <c r="A2196" s="39"/>
    </row>
    <row r="2197" ht="12.75">
      <c r="A2197" s="39"/>
    </row>
    <row r="2198" ht="12.75">
      <c r="A2198" s="39"/>
    </row>
    <row r="2199" ht="12.75">
      <c r="A2199" s="39"/>
    </row>
    <row r="2200" ht="12.75">
      <c r="A2200" s="39"/>
    </row>
    <row r="2201" ht="12.75">
      <c r="A2201" s="39"/>
    </row>
    <row r="2202" ht="12.75">
      <c r="A2202" s="39"/>
    </row>
    <row r="2203" ht="12.75">
      <c r="A2203" s="39"/>
    </row>
    <row r="2204" ht="12.75">
      <c r="A2204" s="39"/>
    </row>
    <row r="2205" ht="12.75">
      <c r="A2205" s="39"/>
    </row>
    <row r="2206" ht="12.75">
      <c r="A2206" s="39"/>
    </row>
    <row r="2207" ht="12.75">
      <c r="A2207" s="39"/>
    </row>
    <row r="2208" ht="12.75">
      <c r="A2208" s="39"/>
    </row>
    <row r="2209" ht="12.75">
      <c r="A2209" s="39"/>
    </row>
    <row r="2210" ht="12.75">
      <c r="A2210" s="39"/>
    </row>
    <row r="2211" ht="12.75">
      <c r="A2211" s="39"/>
    </row>
    <row r="2212" ht="12.75">
      <c r="A2212" s="39"/>
    </row>
    <row r="2213" ht="12.75">
      <c r="A2213" s="39"/>
    </row>
    <row r="2214" ht="12.75">
      <c r="A2214" s="39"/>
    </row>
    <row r="2215" ht="12.75">
      <c r="A2215" s="39"/>
    </row>
    <row r="2216" ht="12.75">
      <c r="A2216" s="39"/>
    </row>
    <row r="2217" ht="12.75">
      <c r="A2217" s="39"/>
    </row>
    <row r="2218" ht="12.75">
      <c r="A2218" s="39"/>
    </row>
    <row r="2219" ht="12.75">
      <c r="A2219" s="39"/>
    </row>
    <row r="2220" ht="12.75">
      <c r="A2220" s="39"/>
    </row>
    <row r="2221" ht="12.75">
      <c r="A2221" s="39"/>
    </row>
    <row r="2222" ht="12.75">
      <c r="A2222" s="39"/>
    </row>
    <row r="2223" ht="12.75">
      <c r="A2223" s="39"/>
    </row>
    <row r="2224" ht="12.75">
      <c r="A2224" s="39"/>
    </row>
    <row r="2225" ht="12.75">
      <c r="A2225" s="39"/>
    </row>
    <row r="2226" ht="12.75">
      <c r="A2226" s="39"/>
    </row>
    <row r="2227" ht="12.75">
      <c r="A2227" s="39"/>
    </row>
    <row r="2228" ht="12.75">
      <c r="A2228" s="39"/>
    </row>
    <row r="2229" ht="12.75">
      <c r="A2229" s="39"/>
    </row>
    <row r="2230" ht="12.75">
      <c r="A2230" s="39"/>
    </row>
    <row r="2231" ht="12.75">
      <c r="A2231" s="39"/>
    </row>
    <row r="2232" ht="12.75">
      <c r="A2232" s="39"/>
    </row>
    <row r="2233" ht="12.75">
      <c r="A2233" s="39"/>
    </row>
    <row r="2234" ht="12.75">
      <c r="A2234" s="39"/>
    </row>
    <row r="2235" ht="12.75">
      <c r="A2235" s="39"/>
    </row>
    <row r="2236" ht="12.75">
      <c r="A2236" s="39"/>
    </row>
    <row r="2237" ht="12.75">
      <c r="A2237" s="39"/>
    </row>
    <row r="2238" ht="12.75">
      <c r="A2238" s="39"/>
    </row>
    <row r="2239" ht="12.75">
      <c r="A2239" s="39"/>
    </row>
    <row r="2240" ht="12.75">
      <c r="A2240" s="39"/>
    </row>
    <row r="2241" ht="12.75">
      <c r="A2241" s="39"/>
    </row>
    <row r="2242" ht="12.75">
      <c r="A2242" s="39"/>
    </row>
    <row r="2243" ht="12.75">
      <c r="A2243" s="39"/>
    </row>
    <row r="2244" ht="12.75">
      <c r="A2244" s="39"/>
    </row>
    <row r="2245" ht="12.75">
      <c r="A2245" s="39"/>
    </row>
    <row r="2246" ht="12.75">
      <c r="A2246" s="39"/>
    </row>
    <row r="2247" ht="12.75">
      <c r="A2247" s="39"/>
    </row>
    <row r="2248" ht="12.75">
      <c r="A2248" s="39"/>
    </row>
    <row r="2249" ht="12.75">
      <c r="A2249" s="39"/>
    </row>
    <row r="2250" ht="12.75">
      <c r="A2250" s="39"/>
    </row>
    <row r="2251" ht="12.75">
      <c r="A2251" s="39"/>
    </row>
    <row r="2252" ht="12.75">
      <c r="A2252" s="39"/>
    </row>
    <row r="2253" ht="12.75">
      <c r="A2253" s="39"/>
    </row>
    <row r="2254" ht="12.75">
      <c r="A2254" s="39"/>
    </row>
    <row r="2255" ht="12.75">
      <c r="A2255" s="39"/>
    </row>
    <row r="2256" ht="12.75">
      <c r="A2256" s="39"/>
    </row>
    <row r="2257" ht="12.75">
      <c r="A2257" s="39"/>
    </row>
    <row r="2258" ht="12.75">
      <c r="A2258" s="39"/>
    </row>
    <row r="2259" ht="12.75">
      <c r="A2259" s="39"/>
    </row>
    <row r="2260" ht="12.75">
      <c r="A2260" s="39"/>
    </row>
    <row r="2261" ht="12.75">
      <c r="A2261" s="39"/>
    </row>
    <row r="2262" ht="12.75">
      <c r="A2262" s="39"/>
    </row>
    <row r="2263" ht="12.75">
      <c r="A2263" s="39"/>
    </row>
    <row r="2264" ht="12.75">
      <c r="A2264" s="39"/>
    </row>
    <row r="2265" ht="12.75">
      <c r="A2265" s="39"/>
    </row>
    <row r="2266" ht="12.75">
      <c r="A2266" s="39"/>
    </row>
    <row r="2267" ht="12.75">
      <c r="A2267" s="39"/>
    </row>
    <row r="2268" ht="12.75">
      <c r="A2268" s="39"/>
    </row>
    <row r="2269" ht="12.75">
      <c r="A2269" s="39"/>
    </row>
    <row r="2270" ht="12.75">
      <c r="A2270" s="39"/>
    </row>
    <row r="2271" ht="12.75">
      <c r="A2271" s="39"/>
    </row>
    <row r="2272" ht="12.75">
      <c r="A2272" s="39"/>
    </row>
    <row r="2273" ht="12.75">
      <c r="A2273" s="39"/>
    </row>
    <row r="2274" ht="12.75">
      <c r="A2274" s="39"/>
    </row>
    <row r="2275" ht="12.75">
      <c r="A2275" s="39"/>
    </row>
    <row r="2276" ht="12.75">
      <c r="A2276" s="39"/>
    </row>
    <row r="2277" ht="12.75">
      <c r="A2277" s="39"/>
    </row>
    <row r="2278" ht="12.75">
      <c r="A2278" s="39"/>
    </row>
    <row r="2279" ht="12.75">
      <c r="A2279" s="39"/>
    </row>
    <row r="2280" ht="12.75">
      <c r="A2280" s="39"/>
    </row>
    <row r="2281" ht="12.75">
      <c r="A2281" s="39"/>
    </row>
    <row r="2282" ht="12.75">
      <c r="A2282" s="39"/>
    </row>
    <row r="2283" ht="12.75">
      <c r="A2283" s="39"/>
    </row>
    <row r="2284" ht="12.75">
      <c r="A2284" s="39"/>
    </row>
    <row r="2285" ht="12.75">
      <c r="A2285" s="39"/>
    </row>
    <row r="2286" ht="12.75">
      <c r="A2286" s="39"/>
    </row>
    <row r="2287" ht="12.75">
      <c r="A2287" s="39"/>
    </row>
    <row r="2288" ht="12.75">
      <c r="A2288" s="39"/>
    </row>
    <row r="2289" ht="12.75">
      <c r="A2289" s="39"/>
    </row>
    <row r="2290" ht="12.75">
      <c r="A2290" s="39"/>
    </row>
    <row r="2291" ht="12.75">
      <c r="A2291" s="39"/>
    </row>
    <row r="2292" ht="12.75">
      <c r="A2292" s="39"/>
    </row>
    <row r="2293" ht="12.75">
      <c r="A2293" s="39"/>
    </row>
    <row r="2294" ht="12.75">
      <c r="A2294" s="39"/>
    </row>
    <row r="2295" ht="12.75">
      <c r="A2295" s="39"/>
    </row>
    <row r="2296" ht="12.75">
      <c r="A2296" s="39"/>
    </row>
    <row r="2297" ht="12.75">
      <c r="A2297" s="39"/>
    </row>
    <row r="2298" ht="12.75">
      <c r="A2298" s="39"/>
    </row>
    <row r="2299" ht="12.75">
      <c r="A2299" s="39"/>
    </row>
    <row r="2300" ht="12.75">
      <c r="A2300" s="39"/>
    </row>
    <row r="2301" ht="12.75">
      <c r="A2301" s="39"/>
    </row>
    <row r="2302" ht="12.75">
      <c r="A2302" s="39"/>
    </row>
    <row r="2303" ht="12.75">
      <c r="A2303" s="39"/>
    </row>
    <row r="2304" ht="12.75">
      <c r="A2304" s="39"/>
    </row>
    <row r="2305" ht="12.75">
      <c r="A2305" s="39"/>
    </row>
    <row r="2306" ht="12.75">
      <c r="A2306" s="39"/>
    </row>
    <row r="2307" ht="12.75">
      <c r="A2307" s="39"/>
    </row>
    <row r="2308" ht="12.75">
      <c r="A2308" s="39"/>
    </row>
    <row r="2309" ht="12.75">
      <c r="A2309" s="39"/>
    </row>
    <row r="2310" ht="12.75">
      <c r="A2310" s="39"/>
    </row>
    <row r="2311" ht="12.75">
      <c r="A2311" s="39"/>
    </row>
    <row r="2312" ht="12.75">
      <c r="A2312" s="39"/>
    </row>
    <row r="2313" ht="12.75">
      <c r="A2313" s="39"/>
    </row>
    <row r="2314" ht="12.75">
      <c r="A2314" s="39"/>
    </row>
    <row r="2315" ht="12.75">
      <c r="A2315" s="39"/>
    </row>
    <row r="2316" ht="12.75">
      <c r="A2316" s="39"/>
    </row>
    <row r="2317" ht="12.75">
      <c r="A2317" s="39"/>
    </row>
    <row r="2318" ht="12.75">
      <c r="A2318" s="39"/>
    </row>
    <row r="2319" ht="12.75">
      <c r="A2319" s="39"/>
    </row>
    <row r="2320" ht="12.75">
      <c r="A2320" s="39"/>
    </row>
    <row r="2321" ht="12.75">
      <c r="A2321" s="39"/>
    </row>
    <row r="2322" ht="12.75">
      <c r="A2322" s="39"/>
    </row>
    <row r="2323" ht="12.75">
      <c r="A2323" s="39"/>
    </row>
    <row r="2324" ht="12.75">
      <c r="A2324" s="39"/>
    </row>
    <row r="2325" ht="12.75">
      <c r="A2325" s="39"/>
    </row>
    <row r="2326" ht="12.75">
      <c r="A2326" s="39"/>
    </row>
    <row r="2327" ht="12.75">
      <c r="A2327" s="39"/>
    </row>
    <row r="2328" ht="12.75">
      <c r="A2328" s="39"/>
    </row>
    <row r="2329" ht="12.75">
      <c r="A2329" s="39"/>
    </row>
    <row r="2330" ht="12.75">
      <c r="A2330" s="39"/>
    </row>
    <row r="2331" ht="12.75">
      <c r="A2331" s="39"/>
    </row>
    <row r="2332" ht="12.75">
      <c r="A2332" s="39"/>
    </row>
    <row r="2333" ht="12.75">
      <c r="A2333" s="39"/>
    </row>
    <row r="2334" ht="12.75">
      <c r="A2334" s="39"/>
    </row>
    <row r="2335" ht="12.75">
      <c r="A2335" s="39"/>
    </row>
    <row r="2336" ht="12.75">
      <c r="A2336" s="39"/>
    </row>
    <row r="2337" ht="12.75">
      <c r="A2337" s="39"/>
    </row>
    <row r="2338" ht="12.75">
      <c r="A2338" s="39"/>
    </row>
    <row r="2339" ht="12.75">
      <c r="A2339" s="39"/>
    </row>
    <row r="2340" ht="12.75">
      <c r="A2340" s="39"/>
    </row>
    <row r="2341" ht="12.75">
      <c r="A2341" s="39"/>
    </row>
    <row r="2342" ht="12.75">
      <c r="A2342" s="39"/>
    </row>
    <row r="2343" ht="12.75">
      <c r="A2343" s="39"/>
    </row>
    <row r="2344" ht="12.75">
      <c r="A2344" s="39"/>
    </row>
    <row r="2345" ht="12.75">
      <c r="A2345" s="39"/>
    </row>
    <row r="2346" ht="12.75">
      <c r="A2346" s="39"/>
    </row>
    <row r="2347" ht="12.75">
      <c r="A2347" s="39"/>
    </row>
    <row r="2348" ht="12.75">
      <c r="A2348" s="39"/>
    </row>
    <row r="2349" ht="12.75">
      <c r="A2349" s="39"/>
    </row>
    <row r="2350" ht="12.75">
      <c r="A2350" s="39"/>
    </row>
    <row r="2351" ht="12.75">
      <c r="A2351" s="39"/>
    </row>
    <row r="2352" ht="12.75">
      <c r="A2352" s="39"/>
    </row>
    <row r="2353" ht="12.75">
      <c r="A2353" s="39"/>
    </row>
    <row r="2354" ht="12.75">
      <c r="A2354" s="39"/>
    </row>
    <row r="2355" ht="12.75">
      <c r="A2355" s="39"/>
    </row>
    <row r="2356" ht="12.75">
      <c r="A2356" s="39"/>
    </row>
    <row r="2357" ht="12.75">
      <c r="A2357" s="39"/>
    </row>
    <row r="2358" ht="12.75">
      <c r="A2358" s="39"/>
    </row>
    <row r="2359" ht="12.75">
      <c r="A2359" s="39"/>
    </row>
    <row r="2360" ht="12.75">
      <c r="A2360" s="39"/>
    </row>
    <row r="2361" ht="12.75">
      <c r="A2361" s="39"/>
    </row>
    <row r="2362" ht="12.75">
      <c r="A2362" s="39"/>
    </row>
    <row r="2363" ht="12.75">
      <c r="A2363" s="39"/>
    </row>
    <row r="2364" ht="12.75">
      <c r="A2364" s="39"/>
    </row>
    <row r="2365" ht="12.75">
      <c r="A2365" s="39"/>
    </row>
    <row r="2366" ht="12.75">
      <c r="A2366" s="39"/>
    </row>
    <row r="2367" ht="12.75">
      <c r="A2367" s="39"/>
    </row>
    <row r="2368" ht="12.75">
      <c r="A2368" s="39"/>
    </row>
    <row r="2369" ht="12.75">
      <c r="A2369" s="39"/>
    </row>
    <row r="2370" ht="12.75">
      <c r="A2370" s="39"/>
    </row>
    <row r="2371" ht="12.75">
      <c r="A2371" s="39"/>
    </row>
    <row r="2372" ht="12.75">
      <c r="A2372" s="39"/>
    </row>
    <row r="2373" ht="12.75">
      <c r="A2373" s="39"/>
    </row>
    <row r="2374" ht="12.75">
      <c r="A2374" s="39"/>
    </row>
    <row r="2375" ht="12.75">
      <c r="A2375" s="39"/>
    </row>
    <row r="2376" ht="12.75">
      <c r="A2376" s="39"/>
    </row>
    <row r="2377" ht="12.75">
      <c r="A2377" s="39"/>
    </row>
    <row r="2378" ht="12.75">
      <c r="A2378" s="39"/>
    </row>
    <row r="2379" ht="12.75">
      <c r="A2379" s="39"/>
    </row>
    <row r="2380" ht="12.75">
      <c r="A2380" s="39"/>
    </row>
    <row r="2381" ht="12.75">
      <c r="A2381" s="39"/>
    </row>
    <row r="2382" ht="12.75">
      <c r="A2382" s="39"/>
    </row>
    <row r="2383" ht="12.75">
      <c r="A2383" s="39"/>
    </row>
    <row r="2384" ht="12.75">
      <c r="A2384" s="39"/>
    </row>
    <row r="2385" ht="12.75">
      <c r="A2385" s="39"/>
    </row>
    <row r="2386" ht="12.75">
      <c r="A2386" s="39"/>
    </row>
    <row r="2387" ht="12.75">
      <c r="A2387" s="39"/>
    </row>
    <row r="2388" ht="12.75">
      <c r="A2388" s="39"/>
    </row>
    <row r="2389" ht="12.75">
      <c r="A2389" s="39"/>
    </row>
    <row r="2390" ht="12.75">
      <c r="A2390" s="39"/>
    </row>
    <row r="2391" ht="12.75">
      <c r="A2391" s="39"/>
    </row>
    <row r="2392" ht="12.75">
      <c r="A2392" s="39"/>
    </row>
    <row r="2393" ht="12.75">
      <c r="A2393" s="39"/>
    </row>
    <row r="2394" ht="12.75">
      <c r="A2394" s="39"/>
    </row>
    <row r="2395" ht="12.75">
      <c r="A2395" s="39"/>
    </row>
    <row r="2396" ht="12.75">
      <c r="A2396" s="39"/>
    </row>
    <row r="2397" ht="12.75">
      <c r="A2397" s="39"/>
    </row>
    <row r="2398" ht="12.75">
      <c r="A2398" s="39"/>
    </row>
    <row r="2399" ht="12.75">
      <c r="A2399" s="39"/>
    </row>
    <row r="2400" ht="12.75">
      <c r="A2400" s="39"/>
    </row>
    <row r="2401" ht="12.75">
      <c r="A2401" s="39"/>
    </row>
    <row r="2402" ht="12.75">
      <c r="A2402" s="39"/>
    </row>
    <row r="2403" ht="12.75">
      <c r="A2403" s="39"/>
    </row>
    <row r="2404" ht="12.75">
      <c r="A2404" s="39"/>
    </row>
    <row r="2405" ht="12.75">
      <c r="A2405" s="39"/>
    </row>
    <row r="2406" ht="12.75">
      <c r="A2406" s="39"/>
    </row>
    <row r="2407" ht="12.75">
      <c r="A2407" s="39"/>
    </row>
    <row r="2408" ht="12.75">
      <c r="A2408" s="39"/>
    </row>
    <row r="2409" ht="12.75">
      <c r="A2409" s="39"/>
    </row>
    <row r="2410" ht="12.75">
      <c r="A2410" s="39"/>
    </row>
    <row r="2411" ht="12.75">
      <c r="A2411" s="39"/>
    </row>
    <row r="2412" ht="12.75">
      <c r="A2412" s="39"/>
    </row>
    <row r="2413" ht="12.75">
      <c r="A2413" s="39"/>
    </row>
    <row r="2414" ht="12.75">
      <c r="A2414" s="39"/>
    </row>
    <row r="2415" ht="12.75">
      <c r="A2415" s="39"/>
    </row>
    <row r="2416" ht="12.75">
      <c r="A2416" s="39"/>
    </row>
    <row r="2417" ht="12.75">
      <c r="A2417" s="39"/>
    </row>
    <row r="2418" ht="12.75">
      <c r="A2418" s="39"/>
    </row>
    <row r="2419" ht="12.75">
      <c r="A2419" s="39"/>
    </row>
    <row r="2420" ht="12.75">
      <c r="A2420" s="39"/>
    </row>
    <row r="2421" ht="12.75">
      <c r="A2421" s="39"/>
    </row>
    <row r="2422" ht="12.75">
      <c r="A2422" s="39"/>
    </row>
    <row r="2423" ht="12.75">
      <c r="A2423" s="39"/>
    </row>
    <row r="2424" ht="12.75">
      <c r="A2424" s="39"/>
    </row>
    <row r="2425" ht="12.75">
      <c r="A2425" s="39"/>
    </row>
    <row r="2426" ht="12.75">
      <c r="A2426" s="39"/>
    </row>
    <row r="2427" ht="12.75">
      <c r="A2427" s="39"/>
    </row>
    <row r="2428" ht="12.75">
      <c r="A2428" s="39"/>
    </row>
    <row r="2429" ht="12.75">
      <c r="A2429" s="39"/>
    </row>
    <row r="2430" ht="12.75">
      <c r="A2430" s="39"/>
    </row>
    <row r="2431" ht="12.75">
      <c r="A2431" s="39"/>
    </row>
    <row r="2432" ht="12.75">
      <c r="A2432" s="39"/>
    </row>
    <row r="2433" ht="12.75">
      <c r="A2433" s="39"/>
    </row>
    <row r="2434" ht="12.75">
      <c r="A2434" s="39"/>
    </row>
    <row r="2435" ht="12.75">
      <c r="A2435" s="39"/>
    </row>
    <row r="2436" ht="12.75">
      <c r="A2436" s="39"/>
    </row>
    <row r="2437" ht="12.75">
      <c r="A2437" s="39"/>
    </row>
    <row r="2438" ht="12.75">
      <c r="A2438" s="39"/>
    </row>
    <row r="2439" ht="12.75">
      <c r="A2439" s="39"/>
    </row>
    <row r="2440" ht="12.75">
      <c r="A2440" s="39"/>
    </row>
    <row r="2441" ht="12.75">
      <c r="A2441" s="39"/>
    </row>
    <row r="2442" ht="12.75">
      <c r="A2442" s="39"/>
    </row>
    <row r="2443" ht="12.75">
      <c r="A2443" s="39"/>
    </row>
    <row r="2444" ht="12.75">
      <c r="A2444" s="39"/>
    </row>
    <row r="2445" ht="12.75">
      <c r="A2445" s="39"/>
    </row>
    <row r="2446" ht="12.75">
      <c r="A2446" s="39"/>
    </row>
    <row r="2447" ht="12.75">
      <c r="A2447" s="39"/>
    </row>
    <row r="2448" ht="12.75">
      <c r="A2448" s="39"/>
    </row>
    <row r="2449" ht="12.75">
      <c r="A2449" s="39"/>
    </row>
    <row r="2450" ht="12.75">
      <c r="A2450" s="39"/>
    </row>
    <row r="2451" ht="12.75">
      <c r="A2451" s="39"/>
    </row>
    <row r="2452" ht="12.75">
      <c r="A2452" s="39"/>
    </row>
    <row r="2453" ht="12.75">
      <c r="A2453" s="39"/>
    </row>
    <row r="2454" ht="12.75">
      <c r="A2454" s="39"/>
    </row>
    <row r="2455" ht="12.75">
      <c r="A2455" s="39"/>
    </row>
    <row r="2456" ht="12.75">
      <c r="A2456" s="39"/>
    </row>
    <row r="2457" ht="12.75">
      <c r="A2457" s="39"/>
    </row>
    <row r="2458" ht="12.75">
      <c r="A2458" s="39"/>
    </row>
    <row r="2459" ht="12.75">
      <c r="A2459" s="39"/>
    </row>
    <row r="2460" ht="12.75">
      <c r="A2460" s="39"/>
    </row>
    <row r="2461" ht="12.75">
      <c r="A2461" s="39"/>
    </row>
    <row r="2462" ht="12.75">
      <c r="A2462" s="39"/>
    </row>
    <row r="2463" ht="12.75">
      <c r="A2463" s="39"/>
    </row>
    <row r="2464" ht="12.75">
      <c r="A2464" s="39"/>
    </row>
    <row r="2465" ht="12.75">
      <c r="A2465" s="39"/>
    </row>
    <row r="2466" ht="12.75">
      <c r="A2466" s="39"/>
    </row>
    <row r="2467" ht="12.75">
      <c r="A2467" s="39"/>
    </row>
    <row r="2468" ht="12.75">
      <c r="A2468" s="39"/>
    </row>
    <row r="2469" ht="12.75">
      <c r="A2469" s="39"/>
    </row>
    <row r="2470" ht="12.75">
      <c r="A2470" s="39"/>
    </row>
    <row r="2471" ht="12.75">
      <c r="A2471" s="39"/>
    </row>
    <row r="2472" ht="12.75">
      <c r="A2472" s="39"/>
    </row>
    <row r="2473" ht="12.75">
      <c r="A2473" s="39"/>
    </row>
    <row r="2474" ht="12.75">
      <c r="A2474" s="39"/>
    </row>
    <row r="2475" ht="12.75">
      <c r="A2475" s="39"/>
    </row>
    <row r="2476" ht="12.75">
      <c r="A2476" s="39"/>
    </row>
    <row r="2477" ht="12.75">
      <c r="A2477" s="39"/>
    </row>
    <row r="2478" ht="12.75">
      <c r="A2478" s="39"/>
    </row>
    <row r="2479" ht="12.75">
      <c r="A2479" s="39"/>
    </row>
    <row r="2480" ht="12.75">
      <c r="A2480" s="39"/>
    </row>
    <row r="2481" ht="12.75">
      <c r="A2481" s="39"/>
    </row>
    <row r="2482" ht="12.75">
      <c r="A2482" s="39"/>
    </row>
    <row r="2483" ht="12.75">
      <c r="A2483" s="39"/>
    </row>
    <row r="2484" ht="12.75">
      <c r="A2484" s="39"/>
    </row>
    <row r="2485" ht="12.75">
      <c r="A2485" s="39"/>
    </row>
    <row r="2486" ht="12.75">
      <c r="A2486" s="39"/>
    </row>
    <row r="2487" ht="12.75">
      <c r="A2487" s="39"/>
    </row>
    <row r="2488" ht="12.75">
      <c r="A2488" s="39"/>
    </row>
    <row r="2489" ht="12.75">
      <c r="A2489" s="39"/>
    </row>
    <row r="2490" ht="12.75">
      <c r="A2490" s="39"/>
    </row>
    <row r="2491" ht="12.75">
      <c r="A2491" s="39"/>
    </row>
    <row r="2492" ht="12.75">
      <c r="A2492" s="39"/>
    </row>
    <row r="2493" ht="12.75">
      <c r="A2493" s="39"/>
    </row>
    <row r="2494" ht="12.75">
      <c r="A2494" s="39"/>
    </row>
    <row r="2495" ht="12.75">
      <c r="A2495" s="39"/>
    </row>
    <row r="2496" ht="12.75">
      <c r="A2496" s="39"/>
    </row>
    <row r="2497" ht="12.75">
      <c r="A2497" s="39"/>
    </row>
    <row r="2498" ht="12.75">
      <c r="A2498" s="39"/>
    </row>
    <row r="2499" ht="12.75">
      <c r="A2499" s="39"/>
    </row>
    <row r="2500" ht="12.75">
      <c r="A2500" s="39"/>
    </row>
    <row r="2501" ht="12.75">
      <c r="A2501" s="39"/>
    </row>
    <row r="2502" ht="12.75">
      <c r="A2502" s="39"/>
    </row>
    <row r="2503" ht="12.75">
      <c r="A2503" s="39"/>
    </row>
    <row r="2504" ht="12.75">
      <c r="A2504" s="39"/>
    </row>
    <row r="2505" ht="12.75">
      <c r="A2505" s="39"/>
    </row>
    <row r="2506" ht="12.75">
      <c r="A2506" s="39"/>
    </row>
    <row r="2507" ht="12.75">
      <c r="A2507" s="39"/>
    </row>
    <row r="2508" ht="12.75">
      <c r="A2508" s="39"/>
    </row>
    <row r="2509" ht="12.75">
      <c r="A2509" s="39"/>
    </row>
    <row r="2510" ht="12.75">
      <c r="A2510" s="39"/>
    </row>
    <row r="2511" ht="12.75">
      <c r="A2511" s="39"/>
    </row>
    <row r="2512" ht="12.75">
      <c r="A2512" s="39"/>
    </row>
    <row r="2513" ht="12.75">
      <c r="A2513" s="39"/>
    </row>
    <row r="2514" ht="12.75">
      <c r="A2514" s="39"/>
    </row>
    <row r="2515" ht="12.75">
      <c r="A2515" s="39"/>
    </row>
    <row r="2516" ht="12.75">
      <c r="A2516" s="39"/>
    </row>
    <row r="2517" ht="12.75">
      <c r="A2517" s="39"/>
    </row>
    <row r="2518" ht="12.75">
      <c r="A2518" s="39"/>
    </row>
    <row r="2519" ht="12.75">
      <c r="A2519" s="39"/>
    </row>
    <row r="2520" ht="12.75">
      <c r="A2520" s="39"/>
    </row>
    <row r="2521" ht="12.75">
      <c r="A2521" s="39"/>
    </row>
    <row r="2522" ht="12.75">
      <c r="A2522" s="39"/>
    </row>
    <row r="2523" ht="12.75">
      <c r="A2523" s="39"/>
    </row>
    <row r="2524" ht="12.75">
      <c r="A2524" s="39"/>
    </row>
    <row r="2525" ht="12.75">
      <c r="A2525" s="39"/>
    </row>
    <row r="2526" ht="12.75">
      <c r="A2526" s="39"/>
    </row>
    <row r="2527" ht="12.75">
      <c r="A2527" s="39"/>
    </row>
    <row r="2528" ht="12.75">
      <c r="A2528" s="39"/>
    </row>
    <row r="2529" ht="12.75">
      <c r="A2529" s="39"/>
    </row>
    <row r="2530" ht="12.75">
      <c r="A2530" s="39"/>
    </row>
    <row r="2531" ht="12.75">
      <c r="A2531" s="39"/>
    </row>
    <row r="2532" ht="12.75">
      <c r="A2532" s="39"/>
    </row>
    <row r="2533" ht="12.75">
      <c r="A2533" s="39"/>
    </row>
    <row r="2534" ht="12.75">
      <c r="A2534" s="39"/>
    </row>
    <row r="2535" ht="12.75">
      <c r="A2535" s="39"/>
    </row>
    <row r="2536" ht="12.75">
      <c r="A2536" s="39"/>
    </row>
    <row r="2537" ht="12.75">
      <c r="A2537" s="39"/>
    </row>
    <row r="2538" ht="12.75">
      <c r="A2538" s="39"/>
    </row>
    <row r="2539" ht="12.75">
      <c r="A2539" s="39"/>
    </row>
    <row r="2540" ht="12.75">
      <c r="A2540" s="39"/>
    </row>
    <row r="2541" ht="12.75">
      <c r="A2541" s="39"/>
    </row>
    <row r="2542" ht="12.75">
      <c r="A2542" s="39"/>
    </row>
    <row r="2543" ht="12.75">
      <c r="A2543" s="39"/>
    </row>
    <row r="2544" ht="12.75">
      <c r="A2544" s="39"/>
    </row>
    <row r="2545" ht="12.75">
      <c r="A2545" s="39"/>
    </row>
    <row r="2546" ht="12.75">
      <c r="A2546" s="39"/>
    </row>
    <row r="2547" ht="12.75">
      <c r="A2547" s="39"/>
    </row>
    <row r="2548" ht="12.75">
      <c r="A2548" s="39"/>
    </row>
    <row r="2549" ht="12.75">
      <c r="A2549" s="39"/>
    </row>
    <row r="2550" ht="12.75">
      <c r="A2550" s="39"/>
    </row>
    <row r="2551" ht="12.75">
      <c r="A2551" s="39"/>
    </row>
    <row r="2552" ht="12.75">
      <c r="A2552" s="39"/>
    </row>
    <row r="2553" ht="12.75">
      <c r="A2553" s="39"/>
    </row>
    <row r="2554" ht="12.75">
      <c r="A2554" s="39"/>
    </row>
    <row r="2555" ht="12.75">
      <c r="A2555" s="39"/>
    </row>
    <row r="2556" ht="12.75">
      <c r="A2556" s="39"/>
    </row>
    <row r="2557" ht="12.75">
      <c r="A2557" s="39"/>
    </row>
    <row r="2558" ht="12.75">
      <c r="A2558" s="39"/>
    </row>
    <row r="2559" ht="12.75">
      <c r="A2559" s="39"/>
    </row>
    <row r="2560" ht="12.75">
      <c r="A2560" s="39"/>
    </row>
    <row r="2561" ht="12.75">
      <c r="A2561" s="39"/>
    </row>
    <row r="2562" ht="12.75">
      <c r="A2562" s="39"/>
    </row>
    <row r="2563" ht="12.75">
      <c r="A2563" s="39"/>
    </row>
    <row r="2564" ht="12.75">
      <c r="A2564" s="39"/>
    </row>
    <row r="2565" ht="12.75">
      <c r="A2565" s="39"/>
    </row>
    <row r="2566" ht="12.75">
      <c r="A2566" s="39"/>
    </row>
    <row r="2567" ht="12.75">
      <c r="A2567" s="39"/>
    </row>
    <row r="2568" ht="12.75">
      <c r="A2568" s="39"/>
    </row>
    <row r="2569" ht="12.75">
      <c r="A2569" s="39"/>
    </row>
    <row r="2570" ht="12.75">
      <c r="A2570" s="39"/>
    </row>
    <row r="2571" ht="12.75">
      <c r="A2571" s="39"/>
    </row>
    <row r="2572" ht="12.75">
      <c r="A2572" s="39"/>
    </row>
    <row r="2573" ht="12.75">
      <c r="A2573" s="39"/>
    </row>
    <row r="2574" ht="12.75">
      <c r="A2574" s="39"/>
    </row>
    <row r="2575" ht="12.75">
      <c r="A2575" s="39"/>
    </row>
    <row r="2576" ht="12.75">
      <c r="A2576" s="39"/>
    </row>
    <row r="2577" ht="12.75">
      <c r="A2577" s="39"/>
    </row>
    <row r="2578" ht="12.75">
      <c r="A2578" s="39"/>
    </row>
    <row r="2579" ht="12.75">
      <c r="A2579" s="39"/>
    </row>
    <row r="2580" ht="12.75">
      <c r="A2580" s="39"/>
    </row>
    <row r="2581" ht="12.75">
      <c r="A2581" s="39"/>
    </row>
    <row r="2582" ht="12.75">
      <c r="A2582" s="39"/>
    </row>
    <row r="2583" ht="12.75">
      <c r="A2583" s="39"/>
    </row>
    <row r="2584" ht="12.75">
      <c r="A2584" s="39"/>
    </row>
    <row r="2585" ht="12.75">
      <c r="A2585" s="39"/>
    </row>
    <row r="2586" ht="12.75">
      <c r="A2586" s="39"/>
    </row>
    <row r="2587" ht="12.75">
      <c r="A2587" s="39"/>
    </row>
    <row r="2588" ht="12.75">
      <c r="A2588" s="39"/>
    </row>
    <row r="2589" ht="12.75">
      <c r="A2589" s="39"/>
    </row>
    <row r="2590" ht="12.75">
      <c r="A2590" s="39"/>
    </row>
    <row r="2591" ht="12.75">
      <c r="A2591" s="39"/>
    </row>
    <row r="2592" ht="12.75">
      <c r="A2592" s="39"/>
    </row>
    <row r="2593" ht="12.75">
      <c r="A2593" s="39"/>
    </row>
    <row r="2594" ht="12.75">
      <c r="A2594" s="39"/>
    </row>
    <row r="2595" ht="12.75">
      <c r="A2595" s="39"/>
    </row>
    <row r="2596" ht="12.75">
      <c r="A2596" s="39"/>
    </row>
    <row r="2597" ht="12.75">
      <c r="A2597" s="39"/>
    </row>
    <row r="2598" ht="12.75">
      <c r="A2598" s="39"/>
    </row>
    <row r="2599" ht="12.75">
      <c r="A2599" s="39"/>
    </row>
    <row r="2600" ht="12.75">
      <c r="A2600" s="39"/>
    </row>
    <row r="2601" ht="12.75">
      <c r="A2601" s="39"/>
    </row>
    <row r="2602" ht="12.75">
      <c r="A2602" s="39"/>
    </row>
    <row r="2603" ht="12.75">
      <c r="A2603" s="39"/>
    </row>
    <row r="2604" ht="12.75">
      <c r="A2604" s="39"/>
    </row>
    <row r="2605" ht="12.75">
      <c r="A2605" s="39"/>
    </row>
    <row r="2606" ht="12.75">
      <c r="A2606" s="39"/>
    </row>
    <row r="2607" ht="12.75">
      <c r="A2607" s="39"/>
    </row>
    <row r="2608" ht="12.75">
      <c r="A2608" s="39"/>
    </row>
    <row r="2609" ht="12.75">
      <c r="A2609" s="39"/>
    </row>
    <row r="2610" ht="12.75">
      <c r="A2610" s="39"/>
    </row>
    <row r="2611" ht="12.75">
      <c r="A2611" s="39"/>
    </row>
    <row r="2612" ht="12.75">
      <c r="A2612" s="39"/>
    </row>
    <row r="2613" ht="12.75">
      <c r="A2613" s="39"/>
    </row>
    <row r="2614" ht="12.75">
      <c r="A2614" s="39"/>
    </row>
    <row r="2615" ht="12.75">
      <c r="A2615" s="39"/>
    </row>
    <row r="2616" ht="12.75">
      <c r="A2616" s="39"/>
    </row>
    <row r="2617" ht="12.75">
      <c r="A2617" s="39"/>
    </row>
    <row r="2618" ht="12.75">
      <c r="A2618" s="39"/>
    </row>
    <row r="2619" ht="12.75">
      <c r="A2619" s="39"/>
    </row>
    <row r="2620" ht="12.75">
      <c r="A2620" s="39"/>
    </row>
    <row r="2621" ht="12.75">
      <c r="A2621" s="39"/>
    </row>
    <row r="2622" ht="12.75">
      <c r="A2622" s="39"/>
    </row>
    <row r="2623" ht="12.75">
      <c r="A2623" s="39"/>
    </row>
    <row r="2624" ht="12.75">
      <c r="A2624" s="39"/>
    </row>
    <row r="2625" ht="12.75">
      <c r="A2625" s="39"/>
    </row>
    <row r="2626" ht="12.75">
      <c r="A2626" s="39"/>
    </row>
    <row r="2627" ht="12.75">
      <c r="A2627" s="39"/>
    </row>
    <row r="2628" ht="12.75">
      <c r="A2628" s="39"/>
    </row>
    <row r="2629" ht="12.75">
      <c r="A2629" s="39"/>
    </row>
    <row r="2630" ht="12.75">
      <c r="A2630" s="39"/>
    </row>
    <row r="2631" ht="12.75">
      <c r="A2631" s="39"/>
    </row>
    <row r="2632" ht="12.75">
      <c r="A2632" s="39"/>
    </row>
    <row r="2633" ht="12.75">
      <c r="A2633" s="39"/>
    </row>
    <row r="2634" ht="12.75">
      <c r="A2634" s="39"/>
    </row>
    <row r="2635" ht="12.75">
      <c r="A2635" s="39"/>
    </row>
    <row r="2636" ht="12.75">
      <c r="A2636" s="39"/>
    </row>
    <row r="2637" ht="12.75">
      <c r="A2637" s="39"/>
    </row>
    <row r="2638" ht="12.75">
      <c r="A2638" s="39"/>
    </row>
    <row r="2639" ht="12.75">
      <c r="A2639" s="39"/>
    </row>
    <row r="2640" ht="12.75">
      <c r="A2640" s="39"/>
    </row>
    <row r="2641" ht="12.75">
      <c r="A2641" s="39"/>
    </row>
    <row r="2642" ht="12.75">
      <c r="A2642" s="39"/>
    </row>
    <row r="2643" ht="12.75">
      <c r="A2643" s="39"/>
    </row>
    <row r="2644" ht="12.75">
      <c r="A2644" s="39"/>
    </row>
    <row r="2645" ht="12.75">
      <c r="A2645" s="39"/>
    </row>
    <row r="2646" ht="12.75">
      <c r="A2646" s="39"/>
    </row>
    <row r="2647" ht="12.75">
      <c r="A2647" s="39"/>
    </row>
    <row r="2648" ht="12.75">
      <c r="A2648" s="39"/>
    </row>
    <row r="2649" ht="12.75">
      <c r="A2649" s="39"/>
    </row>
    <row r="2650" ht="12.75">
      <c r="A2650" s="39"/>
    </row>
    <row r="2651" ht="12.75">
      <c r="A2651" s="39"/>
    </row>
    <row r="2652" ht="12.75">
      <c r="A2652" s="39"/>
    </row>
    <row r="2653" ht="12.75">
      <c r="A2653" s="39"/>
    </row>
    <row r="2654" ht="12.75">
      <c r="A2654" s="39"/>
    </row>
    <row r="2655" ht="12.75">
      <c r="A2655" s="39"/>
    </row>
    <row r="2656" ht="12.75">
      <c r="A2656" s="39"/>
    </row>
    <row r="2657" ht="12.75">
      <c r="A2657" s="39"/>
    </row>
    <row r="2658" ht="12.75">
      <c r="A2658" s="39"/>
    </row>
    <row r="2659" ht="12.75">
      <c r="A2659" s="39"/>
    </row>
    <row r="2660" ht="12.75">
      <c r="A2660" s="39"/>
    </row>
    <row r="2661" ht="12.75">
      <c r="A2661" s="39"/>
    </row>
    <row r="2662" ht="12.75">
      <c r="A2662" s="39"/>
    </row>
    <row r="2663" ht="12.75">
      <c r="A2663" s="39"/>
    </row>
    <row r="2664" ht="12.75">
      <c r="A2664" s="39"/>
    </row>
    <row r="2665" ht="12.75">
      <c r="A2665" s="39"/>
    </row>
    <row r="2666" ht="12.75">
      <c r="A2666" s="39"/>
    </row>
    <row r="2667" ht="12.75">
      <c r="A2667" s="39"/>
    </row>
    <row r="2668" ht="12.75">
      <c r="A2668" s="39"/>
    </row>
    <row r="2669" ht="12.75">
      <c r="A2669" s="39"/>
    </row>
    <row r="2670" ht="12.75">
      <c r="A2670" s="39"/>
    </row>
    <row r="2671" ht="12.75">
      <c r="A2671" s="39"/>
    </row>
    <row r="2672" ht="12.75">
      <c r="A2672" s="39"/>
    </row>
    <row r="2673" ht="12.75">
      <c r="A2673" s="39"/>
    </row>
    <row r="2674" ht="12.75">
      <c r="A2674" s="39"/>
    </row>
    <row r="2675" ht="12.75">
      <c r="A2675" s="39"/>
    </row>
    <row r="2676" ht="12.75">
      <c r="A2676" s="39"/>
    </row>
    <row r="2677" ht="12.75">
      <c r="A2677" s="39"/>
    </row>
    <row r="2678" ht="12.75">
      <c r="A2678" s="39"/>
    </row>
    <row r="2679" ht="12.75">
      <c r="A2679" s="39"/>
    </row>
    <row r="2680" ht="12.75">
      <c r="A2680" s="39"/>
    </row>
    <row r="2681" ht="12.75">
      <c r="A2681" s="39"/>
    </row>
    <row r="2682" ht="12.75">
      <c r="A2682" s="39"/>
    </row>
    <row r="2683" ht="12.75">
      <c r="A2683" s="39"/>
    </row>
    <row r="2684" ht="12.75">
      <c r="A2684" s="39"/>
    </row>
    <row r="2685" ht="12.75">
      <c r="A2685" s="39"/>
    </row>
    <row r="2686" ht="12.75">
      <c r="A2686" s="39"/>
    </row>
    <row r="2687" ht="12.75">
      <c r="A2687" s="39"/>
    </row>
    <row r="2688" ht="12.75">
      <c r="A2688" s="39"/>
    </row>
    <row r="2689" ht="12.75">
      <c r="A2689" s="39"/>
    </row>
    <row r="2690" ht="12.75">
      <c r="A2690" s="39"/>
    </row>
    <row r="2691" ht="12.75">
      <c r="A2691" s="39"/>
    </row>
    <row r="2692" ht="12.75">
      <c r="A2692" s="39"/>
    </row>
    <row r="2693" ht="12.75">
      <c r="A2693" s="39"/>
    </row>
    <row r="2694" ht="12.75">
      <c r="A2694" s="39"/>
    </row>
    <row r="2695" ht="12.75">
      <c r="A2695" s="39"/>
    </row>
    <row r="2696" ht="12.75">
      <c r="A2696" s="39"/>
    </row>
    <row r="2697" ht="12.75">
      <c r="A2697" s="39"/>
    </row>
    <row r="2698" ht="12.75">
      <c r="A2698" s="39"/>
    </row>
    <row r="2699" ht="12.75">
      <c r="A2699" s="39"/>
    </row>
    <row r="2700" ht="12.75">
      <c r="A2700" s="39"/>
    </row>
    <row r="2701" ht="12.75">
      <c r="A2701" s="39"/>
    </row>
    <row r="2702" ht="12.75">
      <c r="A2702" s="39"/>
    </row>
    <row r="2703" ht="12.75">
      <c r="A2703" s="39"/>
    </row>
    <row r="2704" ht="12.75">
      <c r="A2704" s="39"/>
    </row>
    <row r="2705" ht="12.75">
      <c r="A2705" s="39"/>
    </row>
    <row r="2706" ht="12.75">
      <c r="A2706" s="39"/>
    </row>
    <row r="2707" ht="12.75">
      <c r="A2707" s="39"/>
    </row>
    <row r="2708" ht="12.75">
      <c r="A2708" s="39"/>
    </row>
    <row r="2709" ht="12.75">
      <c r="A2709" s="39"/>
    </row>
    <row r="2710" ht="12.75">
      <c r="A2710" s="39"/>
    </row>
    <row r="2711" ht="12.75">
      <c r="A2711" s="39"/>
    </row>
    <row r="2712" ht="12.75">
      <c r="A2712" s="39"/>
    </row>
    <row r="2713" ht="12.75">
      <c r="A2713" s="39"/>
    </row>
    <row r="2714" ht="12.75">
      <c r="A2714" s="39"/>
    </row>
    <row r="2715" ht="12.75">
      <c r="A2715" s="39"/>
    </row>
    <row r="2716" ht="12.75">
      <c r="A2716" s="39"/>
    </row>
    <row r="2717" ht="12.75">
      <c r="A2717" s="39"/>
    </row>
    <row r="2718" ht="12.75">
      <c r="A2718" s="39"/>
    </row>
    <row r="2719" ht="12.75">
      <c r="A2719" s="39"/>
    </row>
    <row r="2720" ht="12.75">
      <c r="A2720" s="39"/>
    </row>
    <row r="2721" ht="12.75">
      <c r="A2721" s="39"/>
    </row>
    <row r="2722" ht="12.75">
      <c r="A2722" s="39"/>
    </row>
    <row r="2723" ht="12.75">
      <c r="A2723" s="39"/>
    </row>
    <row r="2724" ht="12.75">
      <c r="A2724" s="39"/>
    </row>
    <row r="2725" ht="12.75">
      <c r="A2725" s="39"/>
    </row>
    <row r="2726" ht="12.75">
      <c r="A2726" s="39"/>
    </row>
    <row r="2727" ht="12.75">
      <c r="A2727" s="39"/>
    </row>
    <row r="2728" ht="12.75">
      <c r="A2728" s="39"/>
    </row>
    <row r="2729" ht="12.75">
      <c r="A2729" s="39"/>
    </row>
    <row r="2730" ht="12.75">
      <c r="A2730" s="39"/>
    </row>
    <row r="2731" ht="12.75">
      <c r="A2731" s="39"/>
    </row>
    <row r="2732" ht="12.75">
      <c r="A2732" s="39"/>
    </row>
    <row r="2733" ht="12.75">
      <c r="A2733" s="39"/>
    </row>
    <row r="2734" ht="12.75">
      <c r="A2734" s="39"/>
    </row>
    <row r="2735" ht="12.75">
      <c r="A2735" s="39"/>
    </row>
    <row r="2736" ht="12.75">
      <c r="A2736" s="39"/>
    </row>
    <row r="2737" ht="12.75">
      <c r="A2737" s="39"/>
    </row>
    <row r="2738" ht="12.75">
      <c r="A2738" s="39"/>
    </row>
    <row r="2739" ht="12.75">
      <c r="A2739" s="39"/>
    </row>
    <row r="2740" ht="12.75">
      <c r="A2740" s="39"/>
    </row>
    <row r="2741" ht="12.75">
      <c r="A2741" s="39"/>
    </row>
    <row r="2742" ht="12.75">
      <c r="A2742" s="39"/>
    </row>
    <row r="2743" ht="12.75">
      <c r="A2743" s="39"/>
    </row>
    <row r="2744" ht="12.75">
      <c r="A2744" s="39"/>
    </row>
    <row r="2745" ht="12.75">
      <c r="A2745" s="39"/>
    </row>
    <row r="2746" ht="12.75">
      <c r="A2746" s="39"/>
    </row>
    <row r="2747" ht="12.75">
      <c r="A2747" s="39"/>
    </row>
    <row r="2748" ht="12.75">
      <c r="A2748" s="39"/>
    </row>
    <row r="2749" ht="12.75">
      <c r="A2749" s="39"/>
    </row>
    <row r="2750" ht="12.75">
      <c r="A2750" s="39"/>
    </row>
    <row r="2751" ht="12.75">
      <c r="A2751" s="39"/>
    </row>
    <row r="2752" ht="12.75">
      <c r="A2752" s="39"/>
    </row>
    <row r="2753" ht="12.75">
      <c r="A2753" s="39"/>
    </row>
    <row r="2754" ht="12.75">
      <c r="A2754" s="39"/>
    </row>
    <row r="2755" ht="12.75">
      <c r="A2755" s="39"/>
    </row>
    <row r="2756" ht="12.75">
      <c r="A2756" s="39"/>
    </row>
    <row r="2757" ht="12.75">
      <c r="A2757" s="39"/>
    </row>
    <row r="2758" ht="12.75">
      <c r="A2758" s="39"/>
    </row>
    <row r="2759" ht="12.75">
      <c r="A2759" s="39"/>
    </row>
    <row r="2760" ht="12.75">
      <c r="A2760" s="39"/>
    </row>
    <row r="2761" ht="12.75">
      <c r="A2761" s="39"/>
    </row>
    <row r="2762" ht="12.75">
      <c r="A2762" s="39"/>
    </row>
    <row r="2763" ht="12.75">
      <c r="A2763" s="39"/>
    </row>
    <row r="2764" ht="12.75">
      <c r="A2764" s="39"/>
    </row>
    <row r="2765" ht="12.75">
      <c r="A2765" s="39"/>
    </row>
    <row r="2766" ht="12.75">
      <c r="A2766" s="39"/>
    </row>
    <row r="2767" ht="12.75">
      <c r="A2767" s="39"/>
    </row>
    <row r="2768" ht="12.75">
      <c r="A2768" s="39"/>
    </row>
    <row r="2769" ht="12.75">
      <c r="A2769" s="39"/>
    </row>
    <row r="2770" ht="12.75">
      <c r="A2770" s="39"/>
    </row>
    <row r="2771" ht="12.75">
      <c r="A2771" s="39"/>
    </row>
    <row r="2772" ht="12.75">
      <c r="A2772" s="39"/>
    </row>
    <row r="2773" ht="12.75">
      <c r="A2773" s="39"/>
    </row>
    <row r="2774" ht="12.75">
      <c r="A2774" s="39"/>
    </row>
    <row r="2775" ht="12.75">
      <c r="A2775" s="39"/>
    </row>
    <row r="2776" ht="12.75">
      <c r="A2776" s="39"/>
    </row>
    <row r="2777" ht="12.75">
      <c r="A2777" s="39"/>
    </row>
    <row r="2778" ht="12.75">
      <c r="A2778" s="39"/>
    </row>
    <row r="2779" ht="12.75">
      <c r="A2779" s="39"/>
    </row>
    <row r="2780" ht="12.75">
      <c r="A2780" s="39"/>
    </row>
    <row r="2781" ht="12.75">
      <c r="A2781" s="39"/>
    </row>
    <row r="2782" ht="12.75">
      <c r="A2782" s="39"/>
    </row>
    <row r="2783" ht="12.75">
      <c r="A2783" s="39"/>
    </row>
    <row r="2784" ht="12.75">
      <c r="A2784" s="39"/>
    </row>
    <row r="2785" ht="12.75">
      <c r="A2785" s="39"/>
    </row>
    <row r="2786" ht="12.75">
      <c r="A2786" s="39"/>
    </row>
    <row r="2787" ht="12.75">
      <c r="A2787" s="39"/>
    </row>
    <row r="2788" ht="12.75">
      <c r="A2788" s="39"/>
    </row>
    <row r="2789" ht="12.75">
      <c r="A2789" s="39"/>
    </row>
    <row r="2790" ht="12.75">
      <c r="A2790" s="39"/>
    </row>
    <row r="2791" ht="12.75">
      <c r="A2791" s="39"/>
    </row>
    <row r="2792" ht="12.75">
      <c r="A2792" s="39"/>
    </row>
    <row r="2793" ht="12.75">
      <c r="A2793" s="39"/>
    </row>
    <row r="2794" ht="12.75">
      <c r="A2794" s="39"/>
    </row>
    <row r="2795" ht="12.75">
      <c r="A2795" s="39"/>
    </row>
    <row r="2796" ht="12.75">
      <c r="A2796" s="39"/>
    </row>
    <row r="2797" ht="12.75">
      <c r="A2797" s="39"/>
    </row>
    <row r="2798" ht="12.75">
      <c r="A2798" s="39"/>
    </row>
    <row r="2799" ht="12.75">
      <c r="A2799" s="39"/>
    </row>
    <row r="2800" ht="12.75">
      <c r="A2800" s="39"/>
    </row>
    <row r="2801" ht="12.75">
      <c r="A2801" s="39"/>
    </row>
    <row r="2802" ht="12.75">
      <c r="A2802" s="39"/>
    </row>
    <row r="2803" ht="12.75">
      <c r="A2803" s="39"/>
    </row>
    <row r="2804" ht="12.75">
      <c r="A2804" s="39"/>
    </row>
    <row r="2805" ht="12.75">
      <c r="A2805" s="39"/>
    </row>
    <row r="2806" ht="12.75">
      <c r="A2806" s="39"/>
    </row>
    <row r="2807" ht="12.75">
      <c r="A2807" s="39"/>
    </row>
    <row r="2808" ht="12.75">
      <c r="A2808" s="39"/>
    </row>
    <row r="2809" ht="12.75">
      <c r="A2809" s="39"/>
    </row>
    <row r="2810" ht="12.75">
      <c r="A2810" s="39"/>
    </row>
    <row r="2811" ht="12.75">
      <c r="A2811" s="39"/>
    </row>
    <row r="2812" ht="12.75">
      <c r="A2812" s="39"/>
    </row>
    <row r="2813" ht="12.75">
      <c r="A2813" s="39"/>
    </row>
    <row r="2814" ht="12.75">
      <c r="A2814" s="39"/>
    </row>
    <row r="2815" ht="12.75">
      <c r="A2815" s="39"/>
    </row>
    <row r="2816" ht="12.75">
      <c r="A2816" s="39"/>
    </row>
    <row r="2817" ht="12.75">
      <c r="A2817" s="39"/>
    </row>
    <row r="2818" ht="12.75">
      <c r="A2818" s="39"/>
    </row>
    <row r="2819" ht="12.75">
      <c r="A2819" s="39"/>
    </row>
    <row r="2820" ht="12.75">
      <c r="A2820" s="39"/>
    </row>
    <row r="2821" ht="12.75">
      <c r="A2821" s="39"/>
    </row>
    <row r="2822" ht="12.75">
      <c r="A2822" s="39"/>
    </row>
    <row r="2823" ht="12.75">
      <c r="A2823" s="39"/>
    </row>
    <row r="2824" ht="12.75">
      <c r="A2824" s="39"/>
    </row>
    <row r="2825" ht="12.75">
      <c r="A2825" s="39"/>
    </row>
    <row r="2826" ht="12.75">
      <c r="A2826" s="39"/>
    </row>
    <row r="2827" ht="12.75">
      <c r="A2827" s="39"/>
    </row>
    <row r="2828" ht="12.75">
      <c r="A2828" s="39"/>
    </row>
    <row r="2829" ht="12.75">
      <c r="A2829" s="39"/>
    </row>
    <row r="2830" ht="12.75">
      <c r="A2830" s="39"/>
    </row>
    <row r="2831" ht="12.75">
      <c r="A2831" s="39"/>
    </row>
    <row r="2832" ht="12.75">
      <c r="A2832" s="39"/>
    </row>
    <row r="2833" ht="12.75">
      <c r="A2833" s="39"/>
    </row>
    <row r="2834" ht="12.75">
      <c r="A2834" s="39"/>
    </row>
    <row r="2835" ht="12.75">
      <c r="A2835" s="39"/>
    </row>
    <row r="2836" ht="12.75">
      <c r="A2836" s="39"/>
    </row>
    <row r="2837" ht="12.75">
      <c r="A2837" s="39"/>
    </row>
    <row r="2838" ht="12.75">
      <c r="A2838" s="39"/>
    </row>
    <row r="2839" ht="12.75">
      <c r="A2839" s="39"/>
    </row>
    <row r="2840" ht="12.75">
      <c r="A2840" s="39"/>
    </row>
    <row r="2841" ht="12.75">
      <c r="A2841" s="39"/>
    </row>
    <row r="2842" ht="12.75">
      <c r="A2842" s="39"/>
    </row>
    <row r="2843" ht="12.75">
      <c r="A2843" s="39"/>
    </row>
    <row r="2844" ht="12.75">
      <c r="A2844" s="39"/>
    </row>
    <row r="2845" ht="12.75">
      <c r="A2845" s="39"/>
    </row>
    <row r="2846" ht="12.75">
      <c r="A2846" s="39"/>
    </row>
    <row r="2847" ht="12.75">
      <c r="A2847" s="39"/>
    </row>
    <row r="2848" ht="12.75">
      <c r="A2848" s="39"/>
    </row>
    <row r="2849" ht="12.75">
      <c r="A2849" s="39"/>
    </row>
    <row r="2850" ht="12.75">
      <c r="A2850" s="39"/>
    </row>
    <row r="2851" ht="12.75">
      <c r="A2851" s="39"/>
    </row>
    <row r="2852" ht="12.75">
      <c r="A2852" s="39"/>
    </row>
    <row r="2853" ht="12.75">
      <c r="A2853" s="39"/>
    </row>
    <row r="2854" ht="12.75">
      <c r="A2854" s="39"/>
    </row>
    <row r="2855" ht="12.75">
      <c r="A2855" s="39"/>
    </row>
    <row r="2856" ht="12.75">
      <c r="A2856" s="39"/>
    </row>
    <row r="2857" ht="12.75">
      <c r="A2857" s="39"/>
    </row>
    <row r="2858" ht="12.75">
      <c r="A2858" s="39"/>
    </row>
    <row r="2859" ht="12.75">
      <c r="A2859" s="39"/>
    </row>
    <row r="2860" ht="12.75">
      <c r="A2860" s="39"/>
    </row>
    <row r="2861" ht="12.75">
      <c r="A2861" s="39"/>
    </row>
    <row r="2862" ht="12.75">
      <c r="A2862" s="39"/>
    </row>
    <row r="2863" ht="12.75">
      <c r="A2863" s="39"/>
    </row>
    <row r="2864" ht="12.75">
      <c r="A2864" s="39"/>
    </row>
    <row r="2865" ht="12.75">
      <c r="A2865" s="39"/>
    </row>
    <row r="2866" ht="12.75">
      <c r="A2866" s="39"/>
    </row>
    <row r="2867" ht="12.75">
      <c r="A2867" s="39"/>
    </row>
    <row r="2868" ht="12.75">
      <c r="A2868" s="39"/>
    </row>
    <row r="2869" ht="12.75">
      <c r="A2869" s="39"/>
    </row>
    <row r="2870" ht="12.75">
      <c r="A2870" s="39"/>
    </row>
    <row r="2871" ht="12.75">
      <c r="A2871" s="39"/>
    </row>
    <row r="2872" ht="12.75">
      <c r="A2872" s="39"/>
    </row>
    <row r="2873" ht="12.75">
      <c r="A2873" s="39"/>
    </row>
    <row r="2874" ht="12.75">
      <c r="A2874" s="39"/>
    </row>
    <row r="2875" ht="12.75">
      <c r="A2875" s="39"/>
    </row>
    <row r="2876" ht="12.75">
      <c r="A2876" s="39"/>
    </row>
    <row r="2877" ht="12.75">
      <c r="A2877" s="39"/>
    </row>
    <row r="2878" ht="12.75">
      <c r="A2878" s="39"/>
    </row>
    <row r="2879" ht="12.75">
      <c r="A2879" s="39"/>
    </row>
    <row r="2880" ht="12.75">
      <c r="A2880" s="39"/>
    </row>
    <row r="2881" ht="12.75">
      <c r="A2881" s="39"/>
    </row>
    <row r="2882" ht="12.75">
      <c r="A2882" s="39"/>
    </row>
    <row r="2883" ht="12.75">
      <c r="A2883" s="39"/>
    </row>
    <row r="2884" ht="12.75">
      <c r="A2884" s="39"/>
    </row>
    <row r="2885" ht="12.75">
      <c r="A2885" s="39"/>
    </row>
    <row r="2886" ht="12.75">
      <c r="A2886" s="39"/>
    </row>
    <row r="2887" ht="12.75">
      <c r="A2887" s="39"/>
    </row>
    <row r="2888" ht="12.75">
      <c r="A2888" s="39"/>
    </row>
    <row r="2889" ht="12.75">
      <c r="A2889" s="39"/>
    </row>
    <row r="2890" ht="12.75">
      <c r="A2890" s="39"/>
    </row>
    <row r="2891" ht="12.75">
      <c r="A2891" s="39"/>
    </row>
    <row r="2892" ht="12.75">
      <c r="A2892" s="39"/>
    </row>
    <row r="2893" ht="12.75">
      <c r="A2893" s="39"/>
    </row>
    <row r="2894" ht="12.75">
      <c r="A2894" s="39"/>
    </row>
    <row r="2895" ht="12.75">
      <c r="A2895" s="39"/>
    </row>
    <row r="2896" ht="12.75">
      <c r="A2896" s="39"/>
    </row>
    <row r="2897" ht="12.75">
      <c r="A2897" s="39"/>
    </row>
    <row r="2898" ht="12.75">
      <c r="A2898" s="39"/>
    </row>
    <row r="2899" ht="12.75">
      <c r="A2899" s="39"/>
    </row>
    <row r="2900" ht="12.75">
      <c r="A2900" s="39"/>
    </row>
    <row r="2901" ht="12.75">
      <c r="A2901" s="39"/>
    </row>
    <row r="2902" ht="12.75">
      <c r="A2902" s="39"/>
    </row>
    <row r="2903" ht="12.75">
      <c r="A2903" s="39"/>
    </row>
    <row r="2904" ht="12.75">
      <c r="A2904" s="39"/>
    </row>
    <row r="2905" ht="12.75">
      <c r="A2905" s="39"/>
    </row>
    <row r="2906" ht="12.75">
      <c r="A2906" s="39"/>
    </row>
    <row r="2907" ht="12.75">
      <c r="A2907" s="39"/>
    </row>
    <row r="2908" ht="12.75">
      <c r="A2908" s="39"/>
    </row>
    <row r="2909" ht="12.75">
      <c r="A2909" s="39"/>
    </row>
    <row r="2910" ht="12.75">
      <c r="A2910" s="39"/>
    </row>
    <row r="2911" ht="12.75">
      <c r="A2911" s="39"/>
    </row>
    <row r="2912" ht="12.75">
      <c r="A2912" s="39"/>
    </row>
    <row r="2913" ht="12.75">
      <c r="A2913" s="39"/>
    </row>
    <row r="2914" ht="12.75">
      <c r="A2914" s="39"/>
    </row>
    <row r="2915" ht="12.75">
      <c r="A2915" s="39"/>
    </row>
    <row r="2916" ht="12.75">
      <c r="A2916" s="39"/>
    </row>
    <row r="2917" ht="12.75">
      <c r="A2917" s="39"/>
    </row>
    <row r="2918" ht="12.75">
      <c r="A2918" s="39"/>
    </row>
    <row r="2919" ht="12.75">
      <c r="A2919" s="39"/>
    </row>
    <row r="2920" ht="12.75">
      <c r="A2920" s="39"/>
    </row>
    <row r="2921" ht="12.75">
      <c r="A2921" s="39"/>
    </row>
    <row r="2922" ht="12.75">
      <c r="A2922" s="39"/>
    </row>
    <row r="2923" ht="12.75">
      <c r="A2923" s="39"/>
    </row>
    <row r="2924" ht="12.75">
      <c r="A2924" s="39"/>
    </row>
    <row r="2925" ht="12.75">
      <c r="A2925" s="39"/>
    </row>
    <row r="2926" ht="12.75">
      <c r="A2926" s="39"/>
    </row>
    <row r="2927" ht="12.75">
      <c r="A2927" s="39"/>
    </row>
    <row r="2928" ht="12.75">
      <c r="A2928" s="39"/>
    </row>
    <row r="2929" ht="12.75">
      <c r="A2929" s="39"/>
    </row>
    <row r="2930" ht="12.75">
      <c r="A2930" s="39"/>
    </row>
    <row r="2931" ht="12.75">
      <c r="A2931" s="39"/>
    </row>
    <row r="2932" ht="12.75">
      <c r="A2932" s="39"/>
    </row>
    <row r="2933" ht="12.75">
      <c r="A2933" s="39"/>
    </row>
    <row r="2934" ht="12.75">
      <c r="A2934" s="39"/>
    </row>
    <row r="2935" ht="12.75">
      <c r="A2935" s="39"/>
    </row>
    <row r="2936" ht="12.75">
      <c r="A2936" s="39"/>
    </row>
    <row r="2937" ht="12.75">
      <c r="A2937" s="39"/>
    </row>
    <row r="2938" ht="12.75">
      <c r="A2938" s="39"/>
    </row>
    <row r="2939" ht="12.75">
      <c r="A2939" s="39"/>
    </row>
    <row r="2940" ht="12.75">
      <c r="A2940" s="39"/>
    </row>
    <row r="2941" ht="12.75">
      <c r="A2941" s="39"/>
    </row>
    <row r="2942" ht="12.75">
      <c r="A2942" s="39"/>
    </row>
    <row r="2943" ht="12.75">
      <c r="A2943" s="39"/>
    </row>
    <row r="2944" ht="12.75">
      <c r="A2944" s="39"/>
    </row>
    <row r="2945" ht="12.75">
      <c r="A2945" s="39"/>
    </row>
    <row r="2946" ht="12.75">
      <c r="A2946" s="39"/>
    </row>
    <row r="2947" ht="12.75">
      <c r="A2947" s="39"/>
    </row>
    <row r="2948" ht="12.75">
      <c r="A2948" s="39"/>
    </row>
    <row r="2949" ht="12.75">
      <c r="A2949" s="39"/>
    </row>
    <row r="2950" ht="12.75">
      <c r="A2950" s="39"/>
    </row>
    <row r="2951" ht="12.75">
      <c r="A2951" s="39"/>
    </row>
    <row r="2952" ht="12.75">
      <c r="A2952" s="39"/>
    </row>
    <row r="2953" ht="12.75">
      <c r="A2953" s="39"/>
    </row>
    <row r="2954" ht="12.75">
      <c r="A2954" s="39"/>
    </row>
    <row r="2955" ht="12.75">
      <c r="A2955" s="39"/>
    </row>
    <row r="2956" ht="12.75">
      <c r="A2956" s="39"/>
    </row>
    <row r="2957" ht="12.75">
      <c r="A2957" s="39"/>
    </row>
    <row r="2958" ht="12.75">
      <c r="A2958" s="39"/>
    </row>
    <row r="2959" ht="12.75">
      <c r="A2959" s="39"/>
    </row>
    <row r="2960" ht="12.75">
      <c r="A2960" s="39"/>
    </row>
    <row r="2961" ht="12.75">
      <c r="A2961" s="39"/>
    </row>
    <row r="2962" ht="12.75">
      <c r="A2962" s="39"/>
    </row>
    <row r="2963" ht="12.75">
      <c r="A2963" s="39"/>
    </row>
    <row r="2964" ht="12.75">
      <c r="A2964" s="39"/>
    </row>
    <row r="2965" ht="12.75">
      <c r="A2965" s="39"/>
    </row>
    <row r="2966" ht="12.75">
      <c r="A2966" s="39"/>
    </row>
    <row r="2967" ht="12.75">
      <c r="A2967" s="39"/>
    </row>
    <row r="2968" ht="12.75">
      <c r="A2968" s="39"/>
    </row>
    <row r="2969" ht="12.75">
      <c r="A2969" s="39"/>
    </row>
    <row r="2970" ht="12.75">
      <c r="A2970" s="39"/>
    </row>
    <row r="2971" ht="12.75">
      <c r="A2971" s="39"/>
    </row>
    <row r="2972" ht="12.75">
      <c r="A2972" s="39"/>
    </row>
    <row r="2973" ht="12.75">
      <c r="A2973" s="39"/>
    </row>
    <row r="2974" ht="12.75">
      <c r="A2974" s="39"/>
    </row>
    <row r="2975" ht="12.75">
      <c r="A2975" s="39"/>
    </row>
    <row r="2976" ht="12.75">
      <c r="A2976" s="39"/>
    </row>
    <row r="2977" ht="12.75">
      <c r="A2977" s="39"/>
    </row>
    <row r="2978" ht="12.75">
      <c r="A2978" s="39"/>
    </row>
    <row r="2979" ht="12.75">
      <c r="A2979" s="39"/>
    </row>
    <row r="2980" ht="12.75">
      <c r="A2980" s="39"/>
    </row>
    <row r="2981" ht="12.75">
      <c r="A2981" s="39"/>
    </row>
    <row r="2982" ht="12.75">
      <c r="A2982" s="39"/>
    </row>
    <row r="2983" ht="12.75">
      <c r="A2983" s="39"/>
    </row>
    <row r="2984" ht="12.75">
      <c r="A2984" s="39"/>
    </row>
    <row r="2985" ht="12.75">
      <c r="A2985" s="39"/>
    </row>
    <row r="2986" ht="12.75">
      <c r="A2986" s="39"/>
    </row>
    <row r="2987" ht="12.75">
      <c r="A2987" s="39"/>
    </row>
    <row r="2988" ht="12.75">
      <c r="A2988" s="39"/>
    </row>
    <row r="2989" ht="12.75">
      <c r="A2989" s="39"/>
    </row>
    <row r="2990" ht="12.75">
      <c r="A2990" s="39"/>
    </row>
    <row r="2991" ht="12.75">
      <c r="A2991" s="39"/>
    </row>
    <row r="2992" ht="12.75">
      <c r="A2992" s="39"/>
    </row>
    <row r="2993" ht="12.75">
      <c r="A2993" s="39"/>
    </row>
    <row r="2994" ht="12.75">
      <c r="A2994" s="39"/>
    </row>
    <row r="2995" ht="12.75">
      <c r="A2995" s="39"/>
    </row>
    <row r="2996" ht="12.75">
      <c r="A2996" s="39"/>
    </row>
    <row r="2997" ht="12.75">
      <c r="A2997" s="39"/>
    </row>
    <row r="2998" ht="12.75">
      <c r="A2998" s="39"/>
    </row>
    <row r="2999" ht="12.75">
      <c r="A2999" s="39"/>
    </row>
    <row r="3000" ht="12.75">
      <c r="A3000" s="39"/>
    </row>
    <row r="3001" ht="12.75">
      <c r="A3001" s="39"/>
    </row>
    <row r="3002" ht="12.75">
      <c r="A3002" s="39"/>
    </row>
    <row r="3003" ht="12.75">
      <c r="A3003" s="39"/>
    </row>
    <row r="3004" ht="12.75">
      <c r="A3004" s="39"/>
    </row>
    <row r="3005" ht="12.75">
      <c r="A3005" s="39"/>
    </row>
    <row r="3006" ht="12.75">
      <c r="A3006" s="39"/>
    </row>
    <row r="3007" ht="12.75">
      <c r="A3007" s="39"/>
    </row>
    <row r="3008" ht="12.75">
      <c r="A3008" s="39"/>
    </row>
    <row r="3009" ht="12.75">
      <c r="A3009" s="39"/>
    </row>
    <row r="3010" ht="12.75">
      <c r="A3010" s="39"/>
    </row>
    <row r="3011" ht="12.75">
      <c r="A3011" s="39"/>
    </row>
    <row r="3012" ht="12.75">
      <c r="A3012" s="39"/>
    </row>
    <row r="3013" ht="12.75">
      <c r="A3013" s="39"/>
    </row>
    <row r="3014" ht="12.75">
      <c r="A3014" s="39"/>
    </row>
    <row r="3015" ht="12.75">
      <c r="A3015" s="39"/>
    </row>
    <row r="3016" ht="12.75">
      <c r="A3016" s="39"/>
    </row>
    <row r="3017" ht="12.75">
      <c r="A3017" s="39"/>
    </row>
    <row r="3018" ht="12.75">
      <c r="A3018" s="39"/>
    </row>
    <row r="3019" ht="12.75">
      <c r="A3019" s="39"/>
    </row>
    <row r="3020" ht="12.75">
      <c r="A3020" s="39"/>
    </row>
    <row r="3021" ht="12.75">
      <c r="A3021" s="39"/>
    </row>
    <row r="3022" ht="12.75">
      <c r="A3022" s="39"/>
    </row>
    <row r="3023" ht="12.75">
      <c r="A3023" s="39"/>
    </row>
    <row r="3024" ht="12.75">
      <c r="A3024" s="39"/>
    </row>
    <row r="3025" ht="12.75">
      <c r="A3025" s="39"/>
    </row>
    <row r="3026" ht="12.75">
      <c r="A3026" s="39"/>
    </row>
    <row r="3027" ht="12.75">
      <c r="A3027" s="39"/>
    </row>
    <row r="3028" ht="12.75">
      <c r="A3028" s="39"/>
    </row>
    <row r="3029" ht="12.75">
      <c r="A3029" s="39"/>
    </row>
    <row r="3030" ht="12.75">
      <c r="A3030" s="39"/>
    </row>
    <row r="3031" ht="12.75">
      <c r="A3031" s="39"/>
    </row>
    <row r="3032" ht="12.75">
      <c r="A3032" s="39"/>
    </row>
    <row r="3033" ht="12.75">
      <c r="A3033" s="39"/>
    </row>
    <row r="3034" ht="12.75">
      <c r="A3034" s="39"/>
    </row>
    <row r="3035" ht="12.75">
      <c r="A3035" s="39"/>
    </row>
    <row r="3036" ht="12.75">
      <c r="A3036" s="39"/>
    </row>
    <row r="3037" ht="12.75">
      <c r="A3037" s="39"/>
    </row>
    <row r="3038" ht="12.75">
      <c r="A3038" s="39"/>
    </row>
    <row r="3039" ht="12.75">
      <c r="A3039" s="39"/>
    </row>
    <row r="3040" ht="12.75">
      <c r="A3040" s="39"/>
    </row>
    <row r="3041" ht="12.75">
      <c r="A3041" s="39"/>
    </row>
    <row r="3042" ht="12.75">
      <c r="A3042" s="39"/>
    </row>
    <row r="3043" ht="12.75">
      <c r="A3043" s="39"/>
    </row>
    <row r="3044" ht="12.75">
      <c r="A3044" s="39"/>
    </row>
    <row r="3045" ht="12.75">
      <c r="A3045" s="39"/>
    </row>
    <row r="3046" ht="12.75">
      <c r="A3046" s="39"/>
    </row>
    <row r="3047" ht="12.75">
      <c r="A3047" s="39"/>
    </row>
    <row r="3048" ht="12.75">
      <c r="A3048" s="39"/>
    </row>
    <row r="3049" ht="12.75">
      <c r="A3049" s="39"/>
    </row>
    <row r="3050" ht="12.75">
      <c r="A3050" s="39"/>
    </row>
    <row r="3051" ht="12.75">
      <c r="A3051" s="39"/>
    </row>
    <row r="3052" ht="12.75">
      <c r="A3052" s="39"/>
    </row>
    <row r="3053" ht="12.75">
      <c r="A3053" s="39"/>
    </row>
    <row r="3054" ht="12.75">
      <c r="A3054" s="39"/>
    </row>
    <row r="3055" ht="12.75">
      <c r="A3055" s="39"/>
    </row>
    <row r="3056" ht="12.75">
      <c r="A3056" s="39"/>
    </row>
    <row r="3057" ht="12.75">
      <c r="A3057" s="39"/>
    </row>
    <row r="3058" ht="12.75">
      <c r="A3058" s="39"/>
    </row>
    <row r="3059" ht="12.75">
      <c r="A3059" s="39"/>
    </row>
    <row r="3060" ht="12.75">
      <c r="A3060" s="39"/>
    </row>
    <row r="3061" ht="12.75">
      <c r="A3061" s="39"/>
    </row>
    <row r="3062" ht="12.75">
      <c r="A3062" s="39"/>
    </row>
    <row r="3063" ht="12.75">
      <c r="A3063" s="39"/>
    </row>
    <row r="3064" ht="12.75">
      <c r="A3064" s="39"/>
    </row>
    <row r="3065" ht="12.75">
      <c r="A3065" s="39"/>
    </row>
    <row r="3066" ht="12.75">
      <c r="A3066" s="39"/>
    </row>
    <row r="3067" ht="12.75">
      <c r="A3067" s="39"/>
    </row>
    <row r="3068" ht="12.75">
      <c r="A3068" s="39"/>
    </row>
    <row r="3069" ht="12.75">
      <c r="A3069" s="39"/>
    </row>
    <row r="3070" ht="12.75">
      <c r="A3070" s="39"/>
    </row>
    <row r="3071" ht="12.75">
      <c r="A3071" s="39"/>
    </row>
    <row r="3072" ht="12.75">
      <c r="A3072" s="39"/>
    </row>
    <row r="3073" ht="12.75">
      <c r="A3073" s="39"/>
    </row>
    <row r="3074" ht="12.75">
      <c r="A3074" s="39"/>
    </row>
    <row r="3075" ht="12.75">
      <c r="A3075" s="39"/>
    </row>
    <row r="3076" ht="12.75">
      <c r="A3076" s="39"/>
    </row>
    <row r="3077" ht="12.75">
      <c r="A3077" s="39"/>
    </row>
    <row r="3078" ht="12.75">
      <c r="A3078" s="39"/>
    </row>
    <row r="3079" ht="12.75">
      <c r="A3079" s="39"/>
    </row>
    <row r="3080" ht="12.75">
      <c r="A3080" s="39"/>
    </row>
    <row r="3081" ht="12.75">
      <c r="A3081" s="39"/>
    </row>
    <row r="3082" ht="12.75">
      <c r="A3082" s="39"/>
    </row>
    <row r="3083" ht="12.75">
      <c r="A3083" s="39"/>
    </row>
    <row r="3084" ht="12.75">
      <c r="A3084" s="39"/>
    </row>
    <row r="3085" ht="12.75">
      <c r="A3085" s="39"/>
    </row>
    <row r="3086" ht="12.75">
      <c r="A3086" s="39"/>
    </row>
    <row r="3087" ht="12.75">
      <c r="A3087" s="39"/>
    </row>
    <row r="3088" ht="12.75">
      <c r="A3088" s="39"/>
    </row>
    <row r="3089" ht="12.75">
      <c r="A3089" s="39"/>
    </row>
    <row r="3090" ht="12.75">
      <c r="A3090" s="39"/>
    </row>
    <row r="3091" ht="12.75">
      <c r="A3091" s="39"/>
    </row>
    <row r="3092" ht="12.75">
      <c r="A3092" s="39"/>
    </row>
    <row r="3093" ht="12.75">
      <c r="A3093" s="39"/>
    </row>
    <row r="3094" ht="12.75">
      <c r="A3094" s="39"/>
    </row>
    <row r="3095" ht="12.75">
      <c r="A3095" s="39"/>
    </row>
    <row r="3096" ht="12.75">
      <c r="A3096" s="39"/>
    </row>
    <row r="3097" ht="12.75">
      <c r="A3097" s="39"/>
    </row>
    <row r="3098" ht="12.75">
      <c r="A3098" s="39"/>
    </row>
    <row r="3099" ht="12.75">
      <c r="A3099" s="39"/>
    </row>
    <row r="3100" ht="12.75">
      <c r="A3100" s="39"/>
    </row>
    <row r="3101" ht="12.75">
      <c r="A3101" s="39"/>
    </row>
    <row r="3102" ht="12.75">
      <c r="A3102" s="39"/>
    </row>
    <row r="3103" ht="12.75">
      <c r="A3103" s="39"/>
    </row>
    <row r="3104" ht="12.75">
      <c r="A3104" s="39"/>
    </row>
    <row r="3105" ht="12.75">
      <c r="A3105" s="39"/>
    </row>
    <row r="3106" ht="12.75">
      <c r="A3106" s="39"/>
    </row>
    <row r="3107" ht="12.75">
      <c r="A3107" s="39"/>
    </row>
    <row r="3108" ht="12.75">
      <c r="A3108" s="39"/>
    </row>
    <row r="3109" ht="12.75">
      <c r="A3109" s="39"/>
    </row>
    <row r="3110" ht="12.75">
      <c r="A3110" s="39"/>
    </row>
    <row r="3111" ht="12.75">
      <c r="A3111" s="39"/>
    </row>
    <row r="3112" ht="12.75">
      <c r="A3112" s="39"/>
    </row>
    <row r="3113" ht="12.75">
      <c r="A3113" s="39"/>
    </row>
    <row r="3114" ht="12.75">
      <c r="A3114" s="39"/>
    </row>
    <row r="3115" ht="12.75">
      <c r="A3115" s="39"/>
    </row>
    <row r="3116" ht="12.75">
      <c r="A3116" s="39"/>
    </row>
    <row r="3117" ht="12.75">
      <c r="A3117" s="39"/>
    </row>
    <row r="3118" ht="12.75">
      <c r="A3118" s="39"/>
    </row>
    <row r="3119" ht="12.75">
      <c r="A3119" s="39"/>
    </row>
    <row r="3120" ht="12.75">
      <c r="A3120" s="39"/>
    </row>
    <row r="3121" ht="12.75">
      <c r="A3121" s="39"/>
    </row>
    <row r="3122" ht="12.75">
      <c r="A3122" s="39"/>
    </row>
    <row r="3123" ht="12.75">
      <c r="A3123" s="39"/>
    </row>
    <row r="3124" ht="12.75">
      <c r="A3124" s="39"/>
    </row>
    <row r="3125" ht="12.75">
      <c r="A3125" s="39"/>
    </row>
    <row r="3126" ht="12.75">
      <c r="A3126" s="39"/>
    </row>
    <row r="3127" ht="12.75">
      <c r="A3127" s="39"/>
    </row>
    <row r="3128" ht="12.75">
      <c r="A3128" s="39"/>
    </row>
    <row r="3129" ht="12.75">
      <c r="A3129" s="39"/>
    </row>
    <row r="3130" ht="12.75">
      <c r="A3130" s="39"/>
    </row>
    <row r="3131" ht="12.75">
      <c r="A3131" s="39"/>
    </row>
    <row r="3132" ht="12.75">
      <c r="A3132" s="39"/>
    </row>
    <row r="3133" ht="12.75">
      <c r="A3133" s="39"/>
    </row>
    <row r="3134" ht="12.75">
      <c r="A3134" s="39"/>
    </row>
    <row r="3135" ht="12.75">
      <c r="A3135" s="39"/>
    </row>
    <row r="3136" ht="12.75">
      <c r="A3136" s="39"/>
    </row>
    <row r="3137" ht="12.75">
      <c r="A3137" s="39"/>
    </row>
    <row r="3138" ht="12.75">
      <c r="A3138" s="39"/>
    </row>
    <row r="3139" ht="12.75">
      <c r="A3139" s="39"/>
    </row>
    <row r="3140" ht="12.75">
      <c r="A3140" s="39"/>
    </row>
    <row r="3141" ht="12.75">
      <c r="A3141" s="39"/>
    </row>
    <row r="3142" ht="12.75">
      <c r="A3142" s="39"/>
    </row>
    <row r="3143" ht="12.75">
      <c r="A3143" s="39"/>
    </row>
    <row r="3144" ht="12.75">
      <c r="A3144" s="39"/>
    </row>
    <row r="3145" ht="12.75">
      <c r="A3145" s="39"/>
    </row>
    <row r="3146" ht="12.75">
      <c r="A3146" s="39"/>
    </row>
    <row r="3147" ht="12.75">
      <c r="A3147" s="39"/>
    </row>
    <row r="3148" ht="12.75">
      <c r="A3148" s="39"/>
    </row>
    <row r="3149" ht="12.75">
      <c r="A3149" s="39"/>
    </row>
    <row r="3150" ht="12.75">
      <c r="A3150" s="39"/>
    </row>
    <row r="3151" ht="12.75">
      <c r="A3151" s="39"/>
    </row>
    <row r="3152" ht="12.75">
      <c r="A3152" s="39"/>
    </row>
    <row r="3153" ht="12.75">
      <c r="A3153" s="39"/>
    </row>
    <row r="3154" ht="12.75">
      <c r="A3154" s="39"/>
    </row>
    <row r="3155" ht="12.75">
      <c r="A3155" s="39"/>
    </row>
    <row r="3156" ht="12.75">
      <c r="A3156" s="39"/>
    </row>
    <row r="3157" ht="12.75">
      <c r="A3157" s="39"/>
    </row>
    <row r="3158" ht="12.75">
      <c r="A3158" s="39"/>
    </row>
    <row r="3159" ht="12.75">
      <c r="A3159" s="39"/>
    </row>
    <row r="3160" ht="12.75">
      <c r="A3160" s="39"/>
    </row>
    <row r="3161" ht="12.75">
      <c r="A3161" s="39"/>
    </row>
    <row r="3162" ht="12.75">
      <c r="A3162" s="39"/>
    </row>
    <row r="3163" ht="12.75">
      <c r="A3163" s="39"/>
    </row>
    <row r="3164" ht="12.75">
      <c r="A3164" s="39"/>
    </row>
    <row r="3165" ht="12.75">
      <c r="A3165" s="39"/>
    </row>
    <row r="3166" ht="12.75">
      <c r="A3166" s="39"/>
    </row>
    <row r="3167" ht="12.75">
      <c r="A3167" s="39"/>
    </row>
    <row r="3168" ht="12.75">
      <c r="A3168" s="39"/>
    </row>
    <row r="3169" ht="12.75">
      <c r="A3169" s="39"/>
    </row>
    <row r="3170" ht="12.75">
      <c r="A3170" s="39"/>
    </row>
    <row r="3171" ht="12.75">
      <c r="A3171" s="39"/>
    </row>
    <row r="3172" ht="12.75">
      <c r="A3172" s="39"/>
    </row>
    <row r="3173" ht="12.75">
      <c r="A3173" s="39"/>
    </row>
    <row r="3174" ht="12.75">
      <c r="A3174" s="39"/>
    </row>
    <row r="3175" ht="12.75">
      <c r="A3175" s="39"/>
    </row>
    <row r="3176" ht="12.75">
      <c r="A3176" s="39"/>
    </row>
    <row r="3177" ht="12.75">
      <c r="A3177" s="39"/>
    </row>
    <row r="3178" ht="12.75">
      <c r="A3178" s="39"/>
    </row>
    <row r="3179" ht="12.75">
      <c r="A3179" s="39"/>
    </row>
    <row r="3180" ht="12.75">
      <c r="A3180" s="39"/>
    </row>
    <row r="3181" ht="12.75">
      <c r="A3181" s="39"/>
    </row>
    <row r="3182" ht="12.75">
      <c r="A3182" s="39"/>
    </row>
    <row r="3183" ht="12.75">
      <c r="A3183" s="39"/>
    </row>
    <row r="3184" ht="12.75">
      <c r="A3184" s="39"/>
    </row>
    <row r="3185" ht="12.75">
      <c r="A3185" s="39"/>
    </row>
    <row r="3186" ht="12.75">
      <c r="A3186" s="39"/>
    </row>
    <row r="3187" ht="12.75">
      <c r="A3187" s="39"/>
    </row>
    <row r="3188" ht="12.75">
      <c r="A3188" s="39"/>
    </row>
    <row r="3189" ht="12.75">
      <c r="A3189" s="39"/>
    </row>
    <row r="3190" ht="12.75">
      <c r="A3190" s="39"/>
    </row>
    <row r="3191" ht="12.75">
      <c r="A3191" s="39"/>
    </row>
    <row r="3192" ht="12.75">
      <c r="A3192" s="39"/>
    </row>
    <row r="3193" ht="12.75">
      <c r="A3193" s="39"/>
    </row>
    <row r="3194" ht="12.75">
      <c r="A3194" s="39"/>
    </row>
    <row r="3195" ht="12.75">
      <c r="A3195" s="39"/>
    </row>
    <row r="3196" ht="12.75">
      <c r="A3196" s="39"/>
    </row>
    <row r="3197" ht="12.75">
      <c r="A3197" s="39"/>
    </row>
    <row r="3198" ht="12.75">
      <c r="A3198" s="39"/>
    </row>
    <row r="3199" ht="12.75">
      <c r="A3199" s="39"/>
    </row>
    <row r="3200" ht="12.75">
      <c r="A3200" s="39"/>
    </row>
    <row r="3201" ht="12.75">
      <c r="A3201" s="39"/>
    </row>
    <row r="3202" ht="12.75">
      <c r="A3202" s="39"/>
    </row>
    <row r="3203" ht="12.75">
      <c r="A3203" s="39"/>
    </row>
    <row r="3204" ht="12.75">
      <c r="A3204" s="39"/>
    </row>
    <row r="3205" ht="12.75">
      <c r="A3205" s="39"/>
    </row>
    <row r="3206" ht="12.75">
      <c r="A3206" s="39"/>
    </row>
    <row r="3207" ht="12.75">
      <c r="A3207" s="39"/>
    </row>
    <row r="3208" ht="12.75">
      <c r="A3208" s="39"/>
    </row>
    <row r="3209" ht="12.75">
      <c r="A3209" s="39"/>
    </row>
    <row r="3210" ht="12.75">
      <c r="A3210" s="39"/>
    </row>
    <row r="3211" ht="12.75">
      <c r="A3211" s="39"/>
    </row>
    <row r="3212" ht="12.75">
      <c r="A3212" s="39"/>
    </row>
    <row r="3213" ht="12.75">
      <c r="A3213" s="39"/>
    </row>
    <row r="3214" ht="12.75">
      <c r="A3214" s="39"/>
    </row>
    <row r="3215" ht="12.75">
      <c r="A3215" s="39"/>
    </row>
    <row r="3216" ht="12.75">
      <c r="A3216" s="39"/>
    </row>
    <row r="3217" ht="12.75">
      <c r="A3217" s="39"/>
    </row>
    <row r="3218" ht="12.75">
      <c r="A3218" s="39"/>
    </row>
    <row r="3219" ht="12.75">
      <c r="A3219" s="39"/>
    </row>
    <row r="3220" ht="12.75">
      <c r="A3220" s="39"/>
    </row>
    <row r="3221" ht="12.75">
      <c r="A3221" s="39"/>
    </row>
    <row r="3222" ht="12.75">
      <c r="A3222" s="39"/>
    </row>
    <row r="3223" ht="12.75">
      <c r="A3223" s="39"/>
    </row>
    <row r="3224" ht="12.75">
      <c r="A3224" s="39"/>
    </row>
    <row r="3225" ht="12.75">
      <c r="A3225" s="39"/>
    </row>
    <row r="3226" ht="12.75">
      <c r="A3226" s="39"/>
    </row>
    <row r="3227" ht="12.75">
      <c r="A3227" s="39"/>
    </row>
    <row r="3228" ht="12.75">
      <c r="A3228" s="39"/>
    </row>
    <row r="3229" ht="12.75">
      <c r="A3229" s="39"/>
    </row>
    <row r="3230" ht="12.75">
      <c r="A3230" s="39"/>
    </row>
    <row r="3231" ht="12.75">
      <c r="A3231" s="39"/>
    </row>
    <row r="3232" ht="12.75">
      <c r="A3232" s="39"/>
    </row>
    <row r="3233" ht="12.75">
      <c r="A3233" s="39"/>
    </row>
    <row r="3234" ht="12.75">
      <c r="A3234" s="39"/>
    </row>
    <row r="3235" ht="12.75">
      <c r="A3235" s="39"/>
    </row>
    <row r="3236" ht="12.75">
      <c r="A3236" s="39"/>
    </row>
    <row r="3237" ht="12.75">
      <c r="A3237" s="39"/>
    </row>
    <row r="3238" ht="12.75">
      <c r="A3238" s="39"/>
    </row>
    <row r="3239" ht="12.75">
      <c r="A3239" s="39"/>
    </row>
    <row r="3240" ht="12.75">
      <c r="A3240" s="39"/>
    </row>
    <row r="3241" ht="12.75">
      <c r="A3241" s="39"/>
    </row>
    <row r="3242" ht="12.75">
      <c r="A3242" s="39"/>
    </row>
    <row r="3243" ht="12.75">
      <c r="A3243" s="39"/>
    </row>
    <row r="3244" ht="12.75">
      <c r="A3244" s="39"/>
    </row>
    <row r="3245" ht="12.75">
      <c r="A3245" s="39"/>
    </row>
    <row r="3246" ht="12.75">
      <c r="A3246" s="39"/>
    </row>
    <row r="3247" ht="12.75">
      <c r="A3247" s="39"/>
    </row>
    <row r="3248" ht="12.75">
      <c r="A3248" s="39"/>
    </row>
    <row r="3249" ht="12.75">
      <c r="A3249" s="39"/>
    </row>
    <row r="3250" ht="12.75">
      <c r="A3250" s="39"/>
    </row>
    <row r="3251" ht="12.75">
      <c r="A3251" s="39"/>
    </row>
    <row r="3252" ht="12.75">
      <c r="A3252" s="39"/>
    </row>
    <row r="3253" ht="12.75">
      <c r="A3253" s="39"/>
    </row>
    <row r="3254" ht="12.75">
      <c r="A3254" s="39"/>
    </row>
    <row r="3255" ht="12.75">
      <c r="A3255" s="39"/>
    </row>
    <row r="3256" ht="12.75">
      <c r="A3256" s="39"/>
    </row>
    <row r="3257" ht="12.75">
      <c r="A3257" s="39"/>
    </row>
    <row r="3258" ht="12.75">
      <c r="A3258" s="39"/>
    </row>
    <row r="3259" ht="12.75">
      <c r="A3259" s="39"/>
    </row>
    <row r="3260" ht="12.75">
      <c r="A3260" s="39"/>
    </row>
    <row r="3261" ht="12.75">
      <c r="A3261" s="39"/>
    </row>
    <row r="3262" ht="12.75">
      <c r="A3262" s="39"/>
    </row>
    <row r="3263" ht="12.75">
      <c r="A3263" s="39"/>
    </row>
    <row r="3264" ht="12.75">
      <c r="A3264" s="39"/>
    </row>
    <row r="3265" ht="12.75">
      <c r="A3265" s="39"/>
    </row>
    <row r="3266" ht="12.75">
      <c r="A3266" s="39"/>
    </row>
    <row r="3267" ht="12.75">
      <c r="A3267" s="39"/>
    </row>
    <row r="3268" ht="12.75">
      <c r="A3268" s="39"/>
    </row>
    <row r="3269" ht="12.75">
      <c r="A3269" s="39"/>
    </row>
    <row r="3270" ht="12.75">
      <c r="A3270" s="39"/>
    </row>
    <row r="3271" ht="12.75">
      <c r="A3271" s="39"/>
    </row>
    <row r="3272" ht="12.75">
      <c r="A3272" s="39"/>
    </row>
    <row r="3273" ht="12.75">
      <c r="A3273" s="39"/>
    </row>
    <row r="3274" ht="12.75">
      <c r="A3274" s="39"/>
    </row>
    <row r="3275" ht="12.75">
      <c r="A3275" s="39"/>
    </row>
    <row r="3276" ht="12.75">
      <c r="A3276" s="39"/>
    </row>
    <row r="3277" ht="12.75">
      <c r="A3277" s="39"/>
    </row>
    <row r="3278" ht="12.75">
      <c r="A3278" s="39"/>
    </row>
    <row r="3279" ht="12.75">
      <c r="A3279" s="39"/>
    </row>
    <row r="3280" ht="12.75">
      <c r="A3280" s="39"/>
    </row>
    <row r="3281" ht="12.75">
      <c r="A3281" s="39"/>
    </row>
    <row r="3282" ht="12.75">
      <c r="A3282" s="39"/>
    </row>
    <row r="3283" ht="12.75">
      <c r="A3283" s="39"/>
    </row>
    <row r="3284" ht="12.75">
      <c r="A3284" s="39"/>
    </row>
    <row r="3285" ht="12.75">
      <c r="A3285" s="39"/>
    </row>
    <row r="3286" ht="12.75">
      <c r="A3286" s="39"/>
    </row>
    <row r="3287" ht="12.75">
      <c r="A3287" s="39"/>
    </row>
    <row r="3288" ht="12.75">
      <c r="A3288" s="39"/>
    </row>
    <row r="3289" ht="12.75">
      <c r="A3289" s="39"/>
    </row>
    <row r="3290" ht="12.75">
      <c r="A3290" s="39"/>
    </row>
    <row r="3291" ht="12.75">
      <c r="A3291" s="39"/>
    </row>
    <row r="3292" ht="12.75">
      <c r="A3292" s="39"/>
    </row>
    <row r="3293" ht="12.75">
      <c r="A3293" s="39"/>
    </row>
    <row r="3294" ht="12.75">
      <c r="A3294" s="39"/>
    </row>
    <row r="3295" ht="12.75">
      <c r="A3295" s="39"/>
    </row>
    <row r="3296" ht="12.75">
      <c r="A3296" s="39"/>
    </row>
    <row r="3297" ht="12.75">
      <c r="A3297" s="39"/>
    </row>
    <row r="3298" ht="12.75">
      <c r="A3298" s="39"/>
    </row>
    <row r="3299" ht="12.75">
      <c r="A3299" s="39"/>
    </row>
    <row r="3300" ht="12.75">
      <c r="A3300" s="39"/>
    </row>
    <row r="3301" ht="12.75">
      <c r="A3301" s="39"/>
    </row>
    <row r="3302" ht="12.75">
      <c r="A3302" s="39"/>
    </row>
    <row r="3303" ht="12.75">
      <c r="A3303" s="39"/>
    </row>
    <row r="3304" ht="12.75">
      <c r="A3304" s="39"/>
    </row>
    <row r="3305" ht="12.75">
      <c r="A3305" s="39"/>
    </row>
    <row r="3306" ht="12.75">
      <c r="A3306" s="39"/>
    </row>
    <row r="3307" ht="12.75">
      <c r="A3307" s="39"/>
    </row>
    <row r="3308" ht="12.75">
      <c r="A3308" s="39"/>
    </row>
    <row r="3309" ht="12.75">
      <c r="A3309" s="39"/>
    </row>
    <row r="3310" ht="12.75">
      <c r="A3310" s="39"/>
    </row>
    <row r="3311" ht="12.75">
      <c r="A3311" s="39"/>
    </row>
    <row r="3312" ht="12.75">
      <c r="A3312" s="39"/>
    </row>
    <row r="3313" ht="12.75">
      <c r="A3313" s="39"/>
    </row>
    <row r="3314" ht="12.75">
      <c r="A3314" s="39"/>
    </row>
    <row r="3315" ht="12.75">
      <c r="A3315" s="39"/>
    </row>
    <row r="3316" ht="12.75">
      <c r="A3316" s="39"/>
    </row>
    <row r="3317" ht="12.75">
      <c r="A3317" s="39"/>
    </row>
    <row r="3318" ht="12.75">
      <c r="A3318" s="39"/>
    </row>
    <row r="3319" ht="12.75">
      <c r="A3319" s="39"/>
    </row>
    <row r="3320" ht="12.75">
      <c r="A3320" s="39"/>
    </row>
    <row r="3321" ht="12.75">
      <c r="A3321" s="39"/>
    </row>
    <row r="3322" ht="12.75">
      <c r="A3322" s="39"/>
    </row>
    <row r="3323" ht="12.75">
      <c r="A3323" s="39"/>
    </row>
    <row r="3324" ht="12.75">
      <c r="A3324" s="39"/>
    </row>
    <row r="3325" ht="12.75">
      <c r="A3325" s="39"/>
    </row>
    <row r="3326" ht="12.75">
      <c r="A3326" s="39"/>
    </row>
    <row r="3327" ht="12.75">
      <c r="A3327" s="39"/>
    </row>
    <row r="3328" ht="12.75">
      <c r="A3328" s="39"/>
    </row>
    <row r="3329" ht="12.75">
      <c r="A3329" s="39"/>
    </row>
    <row r="3330" ht="12.75">
      <c r="A3330" s="39"/>
    </row>
    <row r="3331" ht="12.75">
      <c r="A3331" s="39"/>
    </row>
    <row r="3332" ht="12.75">
      <c r="A3332" s="39"/>
    </row>
    <row r="3333" ht="12.75">
      <c r="A3333" s="39"/>
    </row>
    <row r="3334" ht="12.75">
      <c r="A3334" s="39"/>
    </row>
    <row r="3335" ht="12.75">
      <c r="A3335" s="39"/>
    </row>
    <row r="3336" ht="12.75">
      <c r="A3336" s="39"/>
    </row>
    <row r="3337" ht="12.75">
      <c r="A3337" s="39"/>
    </row>
    <row r="3338" ht="12.75">
      <c r="A3338" s="39"/>
    </row>
    <row r="3339" ht="12.75">
      <c r="A3339" s="39"/>
    </row>
    <row r="3340" ht="12.75">
      <c r="A3340" s="39"/>
    </row>
    <row r="3341" ht="12.75">
      <c r="A3341" s="39"/>
    </row>
    <row r="3342" ht="12.75">
      <c r="A3342" s="39"/>
    </row>
    <row r="3343" ht="12.75">
      <c r="A3343" s="39"/>
    </row>
    <row r="3344" ht="12.75">
      <c r="A3344" s="39"/>
    </row>
    <row r="3345" ht="12.75">
      <c r="A3345" s="39"/>
    </row>
    <row r="3346" ht="12.75">
      <c r="A3346" s="39"/>
    </row>
    <row r="3347" ht="12.75">
      <c r="A3347" s="39"/>
    </row>
    <row r="3348" ht="12.75">
      <c r="A3348" s="39"/>
    </row>
    <row r="3349" ht="12.75">
      <c r="A3349" s="39"/>
    </row>
    <row r="3350" ht="12.75">
      <c r="A3350" s="39"/>
    </row>
    <row r="3351" ht="12.75">
      <c r="A3351" s="39"/>
    </row>
    <row r="3352" ht="12.75">
      <c r="A3352" s="39"/>
    </row>
    <row r="3353" ht="12.75">
      <c r="A3353" s="39"/>
    </row>
    <row r="3354" ht="12.75">
      <c r="A3354" s="39"/>
    </row>
    <row r="3355" ht="12.75">
      <c r="A3355" s="39"/>
    </row>
    <row r="3356" ht="12.75">
      <c r="A3356" s="39"/>
    </row>
    <row r="3357" ht="12.75">
      <c r="A3357" s="39"/>
    </row>
    <row r="3358" ht="12.75">
      <c r="A3358" s="39"/>
    </row>
    <row r="3359" ht="12.75">
      <c r="A3359" s="39"/>
    </row>
    <row r="3360" ht="12.75">
      <c r="A3360" s="39"/>
    </row>
    <row r="3361" ht="12.75">
      <c r="A3361" s="39"/>
    </row>
    <row r="3362" ht="12.75">
      <c r="A3362" s="39"/>
    </row>
    <row r="3363" ht="12.75">
      <c r="A3363" s="39"/>
    </row>
    <row r="3364" ht="12.75">
      <c r="A3364" s="39"/>
    </row>
    <row r="3365" ht="12.75">
      <c r="A3365" s="39"/>
    </row>
    <row r="3366" ht="12.75">
      <c r="A3366" s="39"/>
    </row>
    <row r="3367" ht="12.75">
      <c r="A3367" s="39"/>
    </row>
    <row r="3368" ht="12.75">
      <c r="A3368" s="39"/>
    </row>
    <row r="3369" ht="12.75">
      <c r="A3369" s="39"/>
    </row>
    <row r="3370" ht="12.75">
      <c r="A3370" s="39"/>
    </row>
    <row r="3371" ht="12.75">
      <c r="A3371" s="39"/>
    </row>
    <row r="3372" ht="12.75">
      <c r="A3372" s="39"/>
    </row>
    <row r="3373" ht="12.75">
      <c r="A3373" s="39"/>
    </row>
    <row r="3374" ht="12.75">
      <c r="A3374" s="39"/>
    </row>
    <row r="3375" ht="12.75">
      <c r="A3375" s="39"/>
    </row>
    <row r="3376" ht="12.75">
      <c r="A3376" s="39"/>
    </row>
    <row r="3377" ht="12.75">
      <c r="A3377" s="39"/>
    </row>
    <row r="3378" ht="12.75">
      <c r="A3378" s="39"/>
    </row>
    <row r="3379" ht="12.75">
      <c r="A3379" s="39"/>
    </row>
    <row r="3380" ht="12.75">
      <c r="A3380" s="39"/>
    </row>
    <row r="3381" ht="12.75">
      <c r="A3381" s="39"/>
    </row>
    <row r="3382" ht="12.75">
      <c r="A3382" s="39"/>
    </row>
    <row r="3383" ht="12.75">
      <c r="A3383" s="39"/>
    </row>
    <row r="3384" ht="12.75">
      <c r="A3384" s="39"/>
    </row>
    <row r="3385" ht="12.75">
      <c r="A3385" s="39"/>
    </row>
    <row r="3386" ht="12.75">
      <c r="A3386" s="39"/>
    </row>
    <row r="3387" ht="12.75">
      <c r="A3387" s="39"/>
    </row>
    <row r="3388" ht="12.75">
      <c r="A3388" s="39"/>
    </row>
    <row r="3389" ht="12.75">
      <c r="A3389" s="39"/>
    </row>
    <row r="3390" ht="12.75">
      <c r="A3390" s="39"/>
    </row>
    <row r="3391" ht="12.75">
      <c r="A3391" s="39"/>
    </row>
    <row r="3392" ht="12.75">
      <c r="A3392" s="39"/>
    </row>
    <row r="3393" ht="12.75">
      <c r="A3393" s="39"/>
    </row>
    <row r="3394" ht="12.75">
      <c r="A3394" s="39"/>
    </row>
    <row r="3395" ht="12.75">
      <c r="A3395" s="39"/>
    </row>
    <row r="3396" ht="12.75">
      <c r="A3396" s="39"/>
    </row>
    <row r="3397" ht="12.75">
      <c r="A3397" s="39"/>
    </row>
    <row r="3398" ht="12.75">
      <c r="A3398" s="39"/>
    </row>
    <row r="3399" ht="12.75">
      <c r="A3399" s="39"/>
    </row>
    <row r="3400" ht="12.75">
      <c r="A3400" s="39"/>
    </row>
    <row r="3401" ht="12.75">
      <c r="A3401" s="39"/>
    </row>
    <row r="3402" ht="12.75">
      <c r="A3402" s="39"/>
    </row>
    <row r="3403" ht="12.75">
      <c r="A3403" s="39"/>
    </row>
    <row r="3404" ht="12.75">
      <c r="A3404" s="39"/>
    </row>
    <row r="3405" ht="12.75">
      <c r="A3405" s="39"/>
    </row>
    <row r="3406" ht="12.75">
      <c r="A3406" s="39"/>
    </row>
    <row r="3407" ht="12.75">
      <c r="A3407" s="39"/>
    </row>
    <row r="3408" ht="12.75">
      <c r="A3408" s="39"/>
    </row>
    <row r="3409" ht="12.75">
      <c r="A3409" s="39"/>
    </row>
    <row r="3410" ht="12.75">
      <c r="A3410" s="39"/>
    </row>
    <row r="3411" ht="12.75">
      <c r="A3411" s="39"/>
    </row>
    <row r="3412" ht="12.75">
      <c r="A3412" s="39"/>
    </row>
    <row r="3413" ht="12.75">
      <c r="A3413" s="39"/>
    </row>
    <row r="3414" ht="12.75">
      <c r="A3414" s="39"/>
    </row>
    <row r="3415" ht="12.75">
      <c r="A3415" s="39"/>
    </row>
    <row r="3416" ht="12.75">
      <c r="A3416" s="39"/>
    </row>
    <row r="3417" ht="12.75">
      <c r="A3417" s="39"/>
    </row>
    <row r="3418" ht="12.75">
      <c r="A3418" s="39"/>
    </row>
    <row r="3419" ht="12.75">
      <c r="A3419" s="39"/>
    </row>
    <row r="3420" ht="12.75">
      <c r="A3420" s="39"/>
    </row>
    <row r="3421" ht="12.75">
      <c r="A3421" s="39"/>
    </row>
    <row r="3422" ht="12.75">
      <c r="A3422" s="39"/>
    </row>
    <row r="3423" ht="12.75">
      <c r="A3423" s="39"/>
    </row>
    <row r="3424" ht="12.75">
      <c r="A3424" s="39"/>
    </row>
    <row r="3425" ht="12.75">
      <c r="A3425" s="39"/>
    </row>
    <row r="3426" ht="12.75">
      <c r="A3426" s="39"/>
    </row>
    <row r="3427" ht="12.75">
      <c r="A3427" s="39"/>
    </row>
    <row r="3428" ht="12.75">
      <c r="A3428" s="39"/>
    </row>
    <row r="3429" ht="12.75">
      <c r="A3429" s="39"/>
    </row>
    <row r="3430" ht="12.75">
      <c r="A3430" s="39"/>
    </row>
    <row r="3431" ht="12.75">
      <c r="A3431" s="39"/>
    </row>
    <row r="3432" ht="12.75">
      <c r="A3432" s="39"/>
    </row>
    <row r="3433" ht="12.75">
      <c r="A3433" s="39"/>
    </row>
    <row r="3434" ht="12.75">
      <c r="A3434" s="39"/>
    </row>
    <row r="3435" ht="12.75">
      <c r="A3435" s="39"/>
    </row>
    <row r="3436" ht="12.75">
      <c r="A3436" s="39"/>
    </row>
    <row r="3437" ht="12.75">
      <c r="A3437" s="39"/>
    </row>
    <row r="3438" ht="12.75">
      <c r="A3438" s="39"/>
    </row>
    <row r="3439" ht="12.75">
      <c r="A3439" s="39"/>
    </row>
    <row r="3440" ht="12.75">
      <c r="A3440" s="39"/>
    </row>
    <row r="3441" ht="12.75">
      <c r="A3441" s="39"/>
    </row>
    <row r="3442" ht="12.75">
      <c r="A3442" s="39"/>
    </row>
    <row r="3443" ht="12.75">
      <c r="A3443" s="39"/>
    </row>
    <row r="3444" ht="12.75">
      <c r="A3444" s="39"/>
    </row>
    <row r="3445" ht="12.75">
      <c r="A3445" s="39"/>
    </row>
    <row r="3446" ht="12.75">
      <c r="A3446" s="39"/>
    </row>
    <row r="3447" ht="12.75">
      <c r="A3447" s="39"/>
    </row>
    <row r="3448" ht="12.75">
      <c r="A3448" s="39"/>
    </row>
    <row r="3449" ht="12.75">
      <c r="A3449" s="39"/>
    </row>
    <row r="3450" ht="12.75">
      <c r="A3450" s="39"/>
    </row>
    <row r="3451" ht="12.75">
      <c r="A3451" s="39"/>
    </row>
    <row r="3452" ht="12.75">
      <c r="A3452" s="39"/>
    </row>
    <row r="3453" ht="12.75">
      <c r="A3453" s="39"/>
    </row>
    <row r="3454" ht="12.75">
      <c r="A3454" s="39"/>
    </row>
    <row r="3455" ht="12.75">
      <c r="A3455" s="39"/>
    </row>
    <row r="3456" ht="12.75">
      <c r="A3456" s="39"/>
    </row>
    <row r="3457" ht="12.75">
      <c r="A3457" s="39"/>
    </row>
    <row r="3458" ht="12.75">
      <c r="A3458" s="39"/>
    </row>
    <row r="3459" ht="12.75">
      <c r="A3459" s="39"/>
    </row>
    <row r="3460" ht="12.75">
      <c r="A3460" s="39"/>
    </row>
    <row r="3461" ht="12.75">
      <c r="A3461" s="39"/>
    </row>
    <row r="3462" ht="12.75">
      <c r="A3462" s="39"/>
    </row>
    <row r="3463" ht="12.75">
      <c r="A3463" s="39"/>
    </row>
    <row r="3464" ht="12.75">
      <c r="A3464" s="39"/>
    </row>
    <row r="3465" ht="12.75">
      <c r="A3465" s="39"/>
    </row>
    <row r="3466" ht="12.75">
      <c r="A3466" s="39"/>
    </row>
    <row r="3467" ht="12.75">
      <c r="A3467" s="39"/>
    </row>
    <row r="3468" ht="12.75">
      <c r="A3468" s="39"/>
    </row>
    <row r="3469" ht="12.75">
      <c r="A3469" s="39"/>
    </row>
    <row r="3470" ht="12.75">
      <c r="A3470" s="39"/>
    </row>
    <row r="3471" ht="12.75">
      <c r="A3471" s="39"/>
    </row>
    <row r="3472" ht="12.75">
      <c r="A3472" s="39"/>
    </row>
    <row r="3473" ht="12.75">
      <c r="A3473" s="39"/>
    </row>
    <row r="3474" ht="12.75">
      <c r="A3474" s="39"/>
    </row>
    <row r="3475" ht="12.75">
      <c r="A3475" s="39"/>
    </row>
    <row r="3476" ht="12.75">
      <c r="A3476" s="39"/>
    </row>
    <row r="3477" ht="12.75">
      <c r="A3477" s="39"/>
    </row>
    <row r="3478" ht="12.75">
      <c r="A3478" s="39"/>
    </row>
    <row r="3479" ht="12.75">
      <c r="A3479" s="39"/>
    </row>
    <row r="3480" ht="12.75">
      <c r="A3480" s="39"/>
    </row>
    <row r="3481" ht="12.75">
      <c r="A3481" s="39"/>
    </row>
    <row r="3482" ht="12.75">
      <c r="A3482" s="39"/>
    </row>
    <row r="3483" ht="12.75">
      <c r="A3483" s="39"/>
    </row>
    <row r="3484" ht="12.75">
      <c r="A3484" s="39"/>
    </row>
    <row r="3485" ht="12.75">
      <c r="A3485" s="39"/>
    </row>
    <row r="3486" ht="12.75">
      <c r="A3486" s="39"/>
    </row>
    <row r="3487" ht="12.75">
      <c r="A3487" s="39"/>
    </row>
    <row r="3488" ht="12.75">
      <c r="A3488" s="39"/>
    </row>
    <row r="3489" ht="12.75">
      <c r="A3489" s="39"/>
    </row>
    <row r="3490" ht="12.75">
      <c r="A3490" s="39"/>
    </row>
    <row r="3491" ht="12.75">
      <c r="A3491" s="39"/>
    </row>
    <row r="3492" ht="12.75">
      <c r="A3492" s="39"/>
    </row>
    <row r="3493" ht="12.75">
      <c r="A3493" s="39"/>
    </row>
    <row r="3494" ht="12.75">
      <c r="A3494" s="39"/>
    </row>
    <row r="3495" ht="12.75">
      <c r="A3495" s="39"/>
    </row>
    <row r="3496" ht="12.75">
      <c r="A3496" s="39"/>
    </row>
    <row r="3497" ht="12.75">
      <c r="A3497" s="39"/>
    </row>
    <row r="3498" ht="12.75">
      <c r="A3498" s="39"/>
    </row>
    <row r="3499" ht="12.75">
      <c r="A3499" s="39"/>
    </row>
    <row r="3500" ht="12.75">
      <c r="A3500" s="39"/>
    </row>
    <row r="3501" ht="12.75">
      <c r="A3501" s="39"/>
    </row>
    <row r="3502" ht="12.75">
      <c r="A3502" s="39"/>
    </row>
    <row r="3503" ht="12.75">
      <c r="A3503" s="39"/>
    </row>
    <row r="3504" ht="12.75">
      <c r="A3504" s="39"/>
    </row>
    <row r="3505" ht="12.75">
      <c r="A3505" s="39"/>
    </row>
    <row r="3506" ht="12.75">
      <c r="A3506" s="39"/>
    </row>
    <row r="3507" ht="12.75">
      <c r="A3507" s="39"/>
    </row>
    <row r="3508" ht="12.75">
      <c r="A3508" s="39"/>
    </row>
    <row r="3509" ht="12.75">
      <c r="A3509" s="39"/>
    </row>
    <row r="3510" ht="12.75">
      <c r="A3510" s="39"/>
    </row>
    <row r="3511" ht="12.75">
      <c r="A3511" s="39"/>
    </row>
    <row r="3512" ht="12.75">
      <c r="A3512" s="39"/>
    </row>
    <row r="3513" ht="12.75">
      <c r="A3513" s="39"/>
    </row>
    <row r="3514" ht="12.75">
      <c r="A3514" s="39"/>
    </row>
    <row r="3515" ht="12.75">
      <c r="A3515" s="39"/>
    </row>
    <row r="3516" ht="12.75">
      <c r="A3516" s="39"/>
    </row>
    <row r="3517" ht="12.75">
      <c r="A3517" s="39"/>
    </row>
    <row r="3518" ht="12.75">
      <c r="A3518" s="39"/>
    </row>
    <row r="3519" ht="12.75">
      <c r="A3519" s="39"/>
    </row>
    <row r="3520" ht="12.75">
      <c r="A3520" s="39"/>
    </row>
    <row r="3521" ht="12.75">
      <c r="A3521" s="39"/>
    </row>
    <row r="3522" ht="12.75">
      <c r="A3522" s="39"/>
    </row>
    <row r="3523" ht="12.75">
      <c r="A3523" s="39"/>
    </row>
    <row r="3524" ht="12.75">
      <c r="A3524" s="39"/>
    </row>
    <row r="3525" ht="12.75">
      <c r="A3525" s="39"/>
    </row>
    <row r="3526" ht="12.75">
      <c r="A3526" s="39"/>
    </row>
    <row r="3527" ht="12.75">
      <c r="A3527" s="39"/>
    </row>
    <row r="3528" ht="12.75">
      <c r="A3528" s="39"/>
    </row>
    <row r="3529" ht="12.75">
      <c r="A3529" s="39"/>
    </row>
    <row r="3530" ht="12.75">
      <c r="A3530" s="39"/>
    </row>
    <row r="3531" ht="12.75">
      <c r="A3531" s="39"/>
    </row>
    <row r="3532" ht="12.75">
      <c r="A3532" s="39"/>
    </row>
    <row r="3533" ht="12.75">
      <c r="A3533" s="39"/>
    </row>
    <row r="3534" ht="12.75">
      <c r="A3534" s="39"/>
    </row>
    <row r="3535" ht="12.75">
      <c r="A3535" s="39"/>
    </row>
    <row r="3536" ht="12.75">
      <c r="A3536" s="39"/>
    </row>
    <row r="3537" ht="12.75">
      <c r="A3537" s="39"/>
    </row>
    <row r="3538" ht="12.75">
      <c r="A3538" s="39"/>
    </row>
    <row r="3539" ht="12.75">
      <c r="A3539" s="39"/>
    </row>
    <row r="3540" ht="12.75">
      <c r="A3540" s="39"/>
    </row>
    <row r="3541" ht="12.75">
      <c r="A3541" s="39"/>
    </row>
    <row r="3542" ht="12.75">
      <c r="A3542" s="39"/>
    </row>
    <row r="3543" ht="12.75">
      <c r="A3543" s="39"/>
    </row>
    <row r="3544" ht="12.75">
      <c r="A3544" s="39"/>
    </row>
    <row r="3545" ht="12.75">
      <c r="A3545" s="39"/>
    </row>
    <row r="3546" ht="12.75">
      <c r="A3546" s="39"/>
    </row>
    <row r="3547" ht="12.75">
      <c r="A3547" s="39"/>
    </row>
    <row r="3548" ht="12.75">
      <c r="A3548" s="39"/>
    </row>
    <row r="3549" ht="12.75">
      <c r="A3549" s="39"/>
    </row>
    <row r="3550" ht="12.75">
      <c r="A3550" s="39"/>
    </row>
    <row r="3551" ht="12.75">
      <c r="A3551" s="39"/>
    </row>
    <row r="3552" ht="12.75">
      <c r="A3552" s="39"/>
    </row>
    <row r="3553" ht="12.75">
      <c r="A3553" s="39"/>
    </row>
    <row r="3554" ht="12.75">
      <c r="A3554" s="39"/>
    </row>
    <row r="3555" ht="12.75">
      <c r="A3555" s="39"/>
    </row>
    <row r="3556" ht="12.75">
      <c r="A3556" s="39"/>
    </row>
    <row r="3557" ht="12.75">
      <c r="A3557" s="39"/>
    </row>
    <row r="3558" ht="12.75">
      <c r="A3558" s="39"/>
    </row>
    <row r="3559" ht="12.75">
      <c r="A3559" s="39"/>
    </row>
    <row r="3560" ht="12.75">
      <c r="A3560" s="39"/>
    </row>
    <row r="3561" ht="12.75">
      <c r="A3561" s="39"/>
    </row>
    <row r="3562" ht="12.75">
      <c r="A3562" s="39"/>
    </row>
    <row r="3563" ht="12.75">
      <c r="A3563" s="39"/>
    </row>
    <row r="3564" ht="12.75">
      <c r="A3564" s="39"/>
    </row>
    <row r="3565" ht="12.75">
      <c r="A3565" s="39"/>
    </row>
    <row r="3566" ht="12.75">
      <c r="A3566" s="39"/>
    </row>
    <row r="3567" ht="12.75">
      <c r="A3567" s="39"/>
    </row>
    <row r="3568" ht="12.75">
      <c r="A3568" s="39"/>
    </row>
    <row r="3569" ht="12.75">
      <c r="A3569" s="39"/>
    </row>
    <row r="3570" ht="12.75">
      <c r="A3570" s="39"/>
    </row>
    <row r="3571" ht="12.75">
      <c r="A3571" s="39"/>
    </row>
    <row r="3572" ht="12.75">
      <c r="A3572" s="39"/>
    </row>
    <row r="3573" ht="12.75">
      <c r="A3573" s="39"/>
    </row>
    <row r="3574" ht="12.75">
      <c r="A3574" s="39"/>
    </row>
    <row r="3575" ht="12.75">
      <c r="A3575" s="39"/>
    </row>
    <row r="3576" ht="12.75">
      <c r="A3576" s="39"/>
    </row>
    <row r="3577" ht="12.75">
      <c r="A3577" s="39"/>
    </row>
    <row r="3578" ht="12.75">
      <c r="A3578" s="39"/>
    </row>
    <row r="3579" ht="12.75">
      <c r="A3579" s="39"/>
    </row>
    <row r="3580" ht="12.75">
      <c r="A3580" s="39"/>
    </row>
    <row r="3581" ht="12.75">
      <c r="A3581" s="39"/>
    </row>
    <row r="3582" ht="12.75">
      <c r="A3582" s="39"/>
    </row>
    <row r="3583" ht="12.75">
      <c r="A3583" s="39"/>
    </row>
    <row r="3584" ht="12.75">
      <c r="A3584" s="39"/>
    </row>
    <row r="3585" ht="12.75">
      <c r="A3585" s="39"/>
    </row>
    <row r="3586" ht="12.75">
      <c r="A3586" s="39"/>
    </row>
    <row r="3587" ht="12.75">
      <c r="A3587" s="39"/>
    </row>
    <row r="3588" ht="12.75">
      <c r="A3588" s="39"/>
    </row>
    <row r="3589" ht="12.75">
      <c r="A3589" s="39"/>
    </row>
    <row r="3590" ht="12.75">
      <c r="A3590" s="39"/>
    </row>
    <row r="3591" ht="12.75">
      <c r="A3591" s="39"/>
    </row>
    <row r="3592" ht="12.75">
      <c r="A3592" s="39"/>
    </row>
    <row r="3593" ht="12.75">
      <c r="A3593" s="39"/>
    </row>
    <row r="3594" ht="12.75">
      <c r="A3594" s="39"/>
    </row>
    <row r="3595" ht="12.75">
      <c r="A3595" s="39"/>
    </row>
    <row r="3596" ht="12.75">
      <c r="A3596" s="39"/>
    </row>
    <row r="3597" ht="12.75">
      <c r="A3597" s="39"/>
    </row>
    <row r="3598" ht="12.75">
      <c r="A3598" s="39"/>
    </row>
    <row r="3599" ht="12.75">
      <c r="A3599" s="39"/>
    </row>
    <row r="3600" ht="12.75">
      <c r="A3600" s="39"/>
    </row>
    <row r="3601" ht="12.75">
      <c r="A3601" s="39"/>
    </row>
    <row r="3602" ht="12.75">
      <c r="A3602" s="39"/>
    </row>
    <row r="3603" ht="12.75">
      <c r="A3603" s="39"/>
    </row>
    <row r="3604" ht="12.75">
      <c r="A3604" s="39"/>
    </row>
    <row r="3605" ht="12.75">
      <c r="A3605" s="39"/>
    </row>
    <row r="3606" ht="12.75">
      <c r="A3606" s="39"/>
    </row>
    <row r="3607" ht="12.75">
      <c r="A3607" s="39"/>
    </row>
    <row r="3608" ht="12.75">
      <c r="A3608" s="39"/>
    </row>
    <row r="3609" ht="12.75">
      <c r="A3609" s="39"/>
    </row>
    <row r="3610" ht="12.75">
      <c r="A3610" s="39"/>
    </row>
    <row r="3611" ht="12.75">
      <c r="A3611" s="39"/>
    </row>
    <row r="3612" ht="12.75">
      <c r="A3612" s="39"/>
    </row>
    <row r="3613" ht="12.75">
      <c r="A3613" s="39"/>
    </row>
    <row r="3614" ht="12.75">
      <c r="A3614" s="39"/>
    </row>
    <row r="3615" ht="12.75">
      <c r="A3615" s="39"/>
    </row>
    <row r="3616" ht="12.75">
      <c r="A3616" s="39"/>
    </row>
    <row r="3617" ht="12.75">
      <c r="A3617" s="39"/>
    </row>
    <row r="3618" ht="12.75">
      <c r="A3618" s="39"/>
    </row>
    <row r="3619" ht="12.75">
      <c r="A3619" s="39"/>
    </row>
    <row r="3620" ht="12.75">
      <c r="A3620" s="39"/>
    </row>
    <row r="3621" ht="12.75">
      <c r="A3621" s="39"/>
    </row>
    <row r="3622" ht="12.75">
      <c r="A3622" s="39"/>
    </row>
    <row r="3623" ht="12.75">
      <c r="A3623" s="39"/>
    </row>
    <row r="3624" ht="12.75">
      <c r="A3624" s="39"/>
    </row>
    <row r="3625" ht="12.75">
      <c r="A3625" s="39"/>
    </row>
    <row r="3626" ht="12.75">
      <c r="A3626" s="39"/>
    </row>
    <row r="3627" ht="12.75">
      <c r="A3627" s="39"/>
    </row>
    <row r="3628" ht="12.75">
      <c r="A3628" s="39"/>
    </row>
    <row r="3629" ht="12.75">
      <c r="A3629" s="39"/>
    </row>
    <row r="3630" ht="12.75">
      <c r="A3630" s="39"/>
    </row>
    <row r="3631" ht="12.75">
      <c r="A3631" s="39"/>
    </row>
    <row r="3632" ht="12.75">
      <c r="A3632" s="39"/>
    </row>
    <row r="3633" ht="12.75">
      <c r="A3633" s="39"/>
    </row>
    <row r="3634" ht="12.75">
      <c r="A3634" s="39"/>
    </row>
    <row r="3635" ht="12.75">
      <c r="A3635" s="39"/>
    </row>
    <row r="3636" ht="12.75">
      <c r="A3636" s="39"/>
    </row>
    <row r="3637" ht="12.75">
      <c r="A3637" s="39"/>
    </row>
    <row r="3638" ht="12.75">
      <c r="A3638" s="39"/>
    </row>
    <row r="3639" ht="12.75">
      <c r="A3639" s="39"/>
    </row>
    <row r="3640" ht="12.75">
      <c r="A3640" s="39"/>
    </row>
    <row r="3641" ht="12.75">
      <c r="A3641" s="39"/>
    </row>
    <row r="3642" ht="12.75">
      <c r="A3642" s="39"/>
    </row>
    <row r="3643" ht="12.75">
      <c r="A3643" s="39"/>
    </row>
    <row r="3644" ht="12.75">
      <c r="A3644" s="39"/>
    </row>
    <row r="3645" ht="12.75">
      <c r="A3645" s="39"/>
    </row>
    <row r="3646" ht="12.75">
      <c r="A3646" s="39"/>
    </row>
    <row r="3647" ht="12.75">
      <c r="A3647" s="39"/>
    </row>
    <row r="3648" ht="12.75">
      <c r="A3648" s="39"/>
    </row>
    <row r="3649" ht="12.75">
      <c r="A3649" s="39"/>
    </row>
    <row r="3650" ht="12.75">
      <c r="A3650" s="39"/>
    </row>
    <row r="3651" ht="12.75">
      <c r="A3651" s="39"/>
    </row>
    <row r="3652" ht="12.75">
      <c r="A3652" s="39"/>
    </row>
    <row r="3653" ht="12.75">
      <c r="A3653" s="39"/>
    </row>
    <row r="3654" ht="12.75">
      <c r="A3654" s="39"/>
    </row>
    <row r="3655" ht="12.75">
      <c r="A3655" s="39"/>
    </row>
    <row r="3656" ht="12.75">
      <c r="A3656" s="39"/>
    </row>
    <row r="3657" ht="12.75">
      <c r="A3657" s="39"/>
    </row>
    <row r="3658" ht="12.75">
      <c r="A3658" s="39"/>
    </row>
    <row r="3659" ht="12.75">
      <c r="A3659" s="39"/>
    </row>
    <row r="3660" ht="12.75">
      <c r="A3660" s="39"/>
    </row>
    <row r="3661" ht="12.75">
      <c r="A3661" s="39"/>
    </row>
    <row r="3662" ht="12.75">
      <c r="A3662" s="39"/>
    </row>
    <row r="3663" ht="12.75">
      <c r="A3663" s="39"/>
    </row>
    <row r="3664" ht="12.75">
      <c r="A3664" s="39"/>
    </row>
    <row r="3665" ht="12.75">
      <c r="A3665" s="39"/>
    </row>
    <row r="3666" ht="12.75">
      <c r="A3666" s="39"/>
    </row>
    <row r="3667" ht="12.75">
      <c r="A3667" s="39"/>
    </row>
    <row r="3668" ht="12.75">
      <c r="A3668" s="39"/>
    </row>
    <row r="3669" ht="12.75">
      <c r="A3669" s="39"/>
    </row>
    <row r="3670" ht="12.75">
      <c r="A3670" s="39"/>
    </row>
    <row r="3671" ht="12.75">
      <c r="A3671" s="39"/>
    </row>
    <row r="3672" ht="12.75">
      <c r="A3672" s="39"/>
    </row>
    <row r="3673" ht="12.75">
      <c r="A3673" s="39"/>
    </row>
    <row r="3674" ht="12.75">
      <c r="A3674" s="39"/>
    </row>
    <row r="3675" ht="12.75">
      <c r="A3675" s="39"/>
    </row>
    <row r="3676" ht="12.75">
      <c r="A3676" s="39"/>
    </row>
    <row r="3677" ht="12.75">
      <c r="A3677" s="39"/>
    </row>
    <row r="3678" ht="12.75">
      <c r="A3678" s="39"/>
    </row>
    <row r="3679" ht="12.75">
      <c r="A3679" s="39"/>
    </row>
    <row r="3680" ht="12.75">
      <c r="A3680" s="39"/>
    </row>
    <row r="3681" ht="12.75">
      <c r="A3681" s="39"/>
    </row>
    <row r="3682" ht="12.75">
      <c r="A3682" s="39"/>
    </row>
    <row r="3683" ht="12.75">
      <c r="A3683" s="39"/>
    </row>
    <row r="3684" ht="12.75">
      <c r="A3684" s="39"/>
    </row>
    <row r="3685" ht="12.75">
      <c r="A3685" s="39"/>
    </row>
    <row r="3686" ht="12.75">
      <c r="A3686" s="39"/>
    </row>
    <row r="3687" ht="12.75">
      <c r="A3687" s="39"/>
    </row>
    <row r="3688" ht="12.75">
      <c r="A3688" s="39"/>
    </row>
    <row r="3689" ht="12.75">
      <c r="A3689" s="39"/>
    </row>
    <row r="3690" ht="12.75">
      <c r="A3690" s="39"/>
    </row>
    <row r="3691" ht="12.75">
      <c r="A3691" s="39"/>
    </row>
    <row r="3692" ht="12.75">
      <c r="A3692" s="39"/>
    </row>
    <row r="3693" ht="12.75">
      <c r="A3693" s="39"/>
    </row>
    <row r="3694" ht="12.75">
      <c r="A3694" s="39"/>
    </row>
    <row r="3695" ht="12.75">
      <c r="A3695" s="39"/>
    </row>
    <row r="3696" ht="12.75">
      <c r="A3696" s="39"/>
    </row>
    <row r="3697" ht="12.75">
      <c r="A3697" s="39"/>
    </row>
    <row r="3698" ht="12.75">
      <c r="A3698" s="39"/>
    </row>
    <row r="3699" ht="12.75">
      <c r="A3699" s="39"/>
    </row>
    <row r="3700" ht="12.75">
      <c r="A3700" s="39"/>
    </row>
    <row r="3701" ht="12.75">
      <c r="A3701" s="39"/>
    </row>
    <row r="3702" ht="12.75">
      <c r="A3702" s="39"/>
    </row>
    <row r="3703" ht="12.75">
      <c r="A3703" s="39"/>
    </row>
    <row r="3704" ht="12.75">
      <c r="A3704" s="39"/>
    </row>
    <row r="3705" ht="12.75">
      <c r="A3705" s="39"/>
    </row>
    <row r="3706" ht="12.75">
      <c r="A3706" s="39"/>
    </row>
    <row r="3707" ht="12.75">
      <c r="A3707" s="39"/>
    </row>
    <row r="3708" ht="12.75">
      <c r="A3708" s="39"/>
    </row>
    <row r="3709" ht="12.75">
      <c r="A3709" s="39"/>
    </row>
    <row r="3710" ht="12.75">
      <c r="A3710" s="39"/>
    </row>
    <row r="3711" ht="12.75">
      <c r="A3711" s="39"/>
    </row>
    <row r="3712" ht="12.75">
      <c r="A3712" s="39"/>
    </row>
    <row r="3713" ht="12.75">
      <c r="A3713" s="39"/>
    </row>
    <row r="3714" ht="12.75">
      <c r="A3714" s="39"/>
    </row>
    <row r="3715" ht="12.75">
      <c r="A3715" s="39"/>
    </row>
    <row r="3716" ht="12.75">
      <c r="A3716" s="39"/>
    </row>
    <row r="3717" ht="12.75">
      <c r="A3717" s="39"/>
    </row>
    <row r="3718" ht="12.75">
      <c r="A3718" s="39"/>
    </row>
    <row r="3719" ht="12.75">
      <c r="A3719" s="39"/>
    </row>
    <row r="3720" ht="12.75">
      <c r="A3720" s="39"/>
    </row>
    <row r="3721" ht="12.75">
      <c r="A3721" s="39"/>
    </row>
    <row r="3722" ht="12.75">
      <c r="A3722" s="39"/>
    </row>
    <row r="3723" ht="12.75">
      <c r="A3723" s="39"/>
    </row>
    <row r="3724" ht="12.75">
      <c r="A3724" s="39"/>
    </row>
    <row r="3725" ht="12.75">
      <c r="A3725" s="39"/>
    </row>
    <row r="3726" ht="12.75">
      <c r="A3726" s="39"/>
    </row>
    <row r="3727" ht="12.75">
      <c r="A3727" s="39"/>
    </row>
    <row r="3728" ht="12.75">
      <c r="A3728" s="39"/>
    </row>
    <row r="3729" ht="12.75">
      <c r="A3729" s="39"/>
    </row>
    <row r="3730" ht="12.75">
      <c r="A3730" s="39"/>
    </row>
    <row r="3731" ht="12.75">
      <c r="A3731" s="39"/>
    </row>
    <row r="3732" ht="12.75">
      <c r="A3732" s="39"/>
    </row>
    <row r="3733" ht="12.75">
      <c r="A3733" s="39"/>
    </row>
    <row r="3734" ht="12.75">
      <c r="A3734" s="39"/>
    </row>
    <row r="3735" ht="12.75">
      <c r="A3735" s="39"/>
    </row>
    <row r="3736" ht="12.75">
      <c r="A3736" s="39"/>
    </row>
    <row r="3737" ht="12.75">
      <c r="A3737" s="39"/>
    </row>
    <row r="3738" ht="12.75">
      <c r="A3738" s="39"/>
    </row>
    <row r="3739" ht="12.75">
      <c r="A3739" s="39"/>
    </row>
    <row r="3740" ht="12.75">
      <c r="A3740" s="39"/>
    </row>
    <row r="3741" ht="12.75">
      <c r="A3741" s="39"/>
    </row>
    <row r="3742" ht="12.75">
      <c r="A3742" s="39"/>
    </row>
    <row r="3743" ht="12.75">
      <c r="A3743" s="39"/>
    </row>
    <row r="3744" ht="12.75">
      <c r="A3744" s="39"/>
    </row>
    <row r="3745" ht="12.75">
      <c r="A3745" s="39"/>
    </row>
    <row r="3746" ht="12.75">
      <c r="A3746" s="39"/>
    </row>
    <row r="3747" ht="12.75">
      <c r="A3747" s="39"/>
    </row>
    <row r="3748" ht="12.75">
      <c r="A3748" s="39"/>
    </row>
    <row r="3749" ht="12.75">
      <c r="A3749" s="39"/>
    </row>
    <row r="3750" ht="12.75">
      <c r="A3750" s="39"/>
    </row>
    <row r="3751" ht="12.75">
      <c r="A3751" s="39"/>
    </row>
    <row r="3752" ht="12.75">
      <c r="A3752" s="39"/>
    </row>
    <row r="3753" ht="12.75">
      <c r="A3753" s="39"/>
    </row>
    <row r="3754" ht="12.75">
      <c r="A3754" s="39"/>
    </row>
    <row r="3755" ht="12.75">
      <c r="A3755" s="39"/>
    </row>
    <row r="3756" ht="12.75">
      <c r="A3756" s="39"/>
    </row>
    <row r="3757" ht="12.75">
      <c r="A3757" s="39"/>
    </row>
    <row r="3758" ht="12.75">
      <c r="A3758" s="39"/>
    </row>
    <row r="3759" ht="12.75">
      <c r="A3759" s="39"/>
    </row>
    <row r="3760" ht="12.75">
      <c r="A3760" s="39"/>
    </row>
    <row r="3761" ht="12.75">
      <c r="A3761" s="39"/>
    </row>
    <row r="3762" ht="12.75">
      <c r="A3762" s="39"/>
    </row>
    <row r="3763" ht="12.75">
      <c r="A3763" s="39"/>
    </row>
    <row r="3764" ht="12.75">
      <c r="A3764" s="39"/>
    </row>
    <row r="3765" ht="12.75">
      <c r="A3765" s="39"/>
    </row>
    <row r="3766" ht="12.75">
      <c r="A3766" s="39"/>
    </row>
    <row r="3767" ht="12.75">
      <c r="A3767" s="39"/>
    </row>
    <row r="3768" ht="12.75">
      <c r="A3768" s="39"/>
    </row>
    <row r="3769" ht="12.75">
      <c r="A3769" s="39"/>
    </row>
    <row r="3770" ht="12.75">
      <c r="A3770" s="39"/>
    </row>
    <row r="3771" ht="12.75">
      <c r="A3771" s="39"/>
    </row>
    <row r="3772" ht="12.75">
      <c r="A3772" s="39"/>
    </row>
    <row r="3773" ht="12.75">
      <c r="A3773" s="39"/>
    </row>
    <row r="3774" ht="12.75">
      <c r="A3774" s="39"/>
    </row>
    <row r="3775" ht="12.75">
      <c r="A3775" s="39"/>
    </row>
    <row r="3776" ht="12.75">
      <c r="A3776" s="39"/>
    </row>
    <row r="3777" ht="12.75">
      <c r="A3777" s="39"/>
    </row>
    <row r="3778" ht="12.75">
      <c r="A3778" s="39"/>
    </row>
    <row r="3779" ht="12.75">
      <c r="A3779" s="39"/>
    </row>
    <row r="3780" ht="12.75">
      <c r="A3780" s="39"/>
    </row>
    <row r="3781" ht="12.75">
      <c r="A3781" s="39"/>
    </row>
    <row r="3782" ht="12.75">
      <c r="A3782" s="39"/>
    </row>
    <row r="3783" ht="12.75">
      <c r="A3783" s="39"/>
    </row>
    <row r="3784" ht="12.75">
      <c r="A3784" s="39"/>
    </row>
    <row r="3785" ht="12.75">
      <c r="A3785" s="39"/>
    </row>
    <row r="3786" ht="12.75">
      <c r="A3786" s="39"/>
    </row>
    <row r="3787" ht="12.75">
      <c r="A3787" s="39"/>
    </row>
    <row r="3788" ht="12.75">
      <c r="A3788" s="39"/>
    </row>
    <row r="3789" ht="12.75">
      <c r="A3789" s="39"/>
    </row>
    <row r="3790" ht="12.75">
      <c r="A3790" s="39"/>
    </row>
    <row r="3791" ht="12.75">
      <c r="A3791" s="39"/>
    </row>
    <row r="3792" ht="12.75">
      <c r="A3792" s="39"/>
    </row>
    <row r="3793" ht="12.75">
      <c r="A3793" s="39"/>
    </row>
    <row r="3794" ht="12.75">
      <c r="A3794" s="39"/>
    </row>
    <row r="3795" ht="12.75">
      <c r="A3795" s="39"/>
    </row>
    <row r="3796" ht="12.75">
      <c r="A3796" s="39"/>
    </row>
    <row r="3797" ht="12.75">
      <c r="A3797" s="39"/>
    </row>
    <row r="3798" ht="12.75">
      <c r="A3798" s="39"/>
    </row>
    <row r="3799" ht="12.75">
      <c r="A3799" s="39"/>
    </row>
    <row r="3800" ht="12.75">
      <c r="A3800" s="39"/>
    </row>
    <row r="3801" ht="12.75">
      <c r="A3801" s="39"/>
    </row>
    <row r="3802" ht="12.75">
      <c r="A3802" s="39"/>
    </row>
    <row r="3803" ht="12.75">
      <c r="A3803" s="39"/>
    </row>
    <row r="3804" ht="12.75">
      <c r="A3804" s="39"/>
    </row>
    <row r="3805" ht="12.75">
      <c r="A3805" s="39"/>
    </row>
    <row r="3806" ht="12.75">
      <c r="A3806" s="39"/>
    </row>
    <row r="3807" ht="12.75">
      <c r="A3807" s="39"/>
    </row>
    <row r="3808" ht="12.75">
      <c r="A3808" s="39"/>
    </row>
    <row r="3809" ht="12.75">
      <c r="A3809" s="39"/>
    </row>
    <row r="3810" ht="12.75">
      <c r="A3810" s="39"/>
    </row>
    <row r="3811" ht="12.75">
      <c r="A3811" s="39"/>
    </row>
    <row r="3812" ht="12.75">
      <c r="A3812" s="39"/>
    </row>
    <row r="3813" ht="12.75">
      <c r="A3813" s="39"/>
    </row>
    <row r="3814" ht="12.75">
      <c r="A3814" s="39"/>
    </row>
    <row r="3815" ht="12.75">
      <c r="A3815" s="39"/>
    </row>
    <row r="3816" ht="12.75">
      <c r="A3816" s="39"/>
    </row>
    <row r="3817" ht="12.75">
      <c r="A3817" s="39"/>
    </row>
    <row r="3818" ht="12.75">
      <c r="A3818" s="39"/>
    </row>
    <row r="3819" ht="12.75">
      <c r="A3819" s="39"/>
    </row>
    <row r="3820" ht="12.75">
      <c r="A3820" s="39"/>
    </row>
    <row r="3821" ht="12.75">
      <c r="A3821" s="39"/>
    </row>
    <row r="3822" ht="12.75">
      <c r="A3822" s="39"/>
    </row>
    <row r="3823" ht="12.75">
      <c r="A3823" s="39"/>
    </row>
    <row r="3824" ht="12.75">
      <c r="A3824" s="39"/>
    </row>
    <row r="3825" ht="12.75">
      <c r="A3825" s="39"/>
    </row>
    <row r="3826" ht="12.75">
      <c r="A3826" s="39"/>
    </row>
    <row r="3827" ht="12.75">
      <c r="A3827" s="39"/>
    </row>
    <row r="3828" ht="12.75">
      <c r="A3828" s="39"/>
    </row>
    <row r="3829" ht="12.75">
      <c r="A3829" s="39"/>
    </row>
    <row r="3830" ht="12.75">
      <c r="A3830" s="39"/>
    </row>
    <row r="3831" ht="12.75">
      <c r="A3831" s="39"/>
    </row>
    <row r="3832" ht="12.75">
      <c r="A3832" s="39"/>
    </row>
    <row r="3833" ht="12.75">
      <c r="A3833" s="39"/>
    </row>
    <row r="3834" ht="12.75">
      <c r="A3834" s="39"/>
    </row>
    <row r="3835" ht="12.75">
      <c r="A3835" s="39"/>
    </row>
    <row r="3836" ht="12.75">
      <c r="A3836" s="39"/>
    </row>
    <row r="3837" ht="12.75">
      <c r="A3837" s="39"/>
    </row>
    <row r="3838" ht="12.75">
      <c r="A3838" s="39"/>
    </row>
    <row r="3839" ht="12.75">
      <c r="A3839" s="39"/>
    </row>
    <row r="3840" ht="12.75">
      <c r="A3840" s="39"/>
    </row>
    <row r="3841" ht="12.75">
      <c r="A3841" s="39"/>
    </row>
    <row r="3842" ht="12.75">
      <c r="A3842" s="39"/>
    </row>
    <row r="3843" ht="12.75">
      <c r="A3843" s="39"/>
    </row>
    <row r="3844" ht="12.75">
      <c r="A3844" s="39"/>
    </row>
    <row r="3845" ht="12.75">
      <c r="A3845" s="39"/>
    </row>
    <row r="3846" ht="12.75">
      <c r="A3846" s="39"/>
    </row>
    <row r="3847" ht="12.75">
      <c r="A3847" s="39"/>
    </row>
    <row r="3848" ht="12.75">
      <c r="A3848" s="39"/>
    </row>
    <row r="3849" ht="12.75">
      <c r="A3849" s="39"/>
    </row>
    <row r="3850" ht="12.75">
      <c r="A3850" s="39"/>
    </row>
    <row r="3851" ht="12.75">
      <c r="A3851" s="39"/>
    </row>
    <row r="3852" ht="12.75">
      <c r="A3852" s="39"/>
    </row>
    <row r="3853" ht="12.75">
      <c r="A3853" s="39"/>
    </row>
    <row r="3854" ht="12.75">
      <c r="A3854" s="39"/>
    </row>
    <row r="3855" ht="12.75">
      <c r="A3855" s="39"/>
    </row>
    <row r="3856" ht="12.75">
      <c r="A3856" s="39"/>
    </row>
    <row r="3857" ht="12.75">
      <c r="A3857" s="39"/>
    </row>
    <row r="3858" ht="12.75">
      <c r="A3858" s="39"/>
    </row>
    <row r="3859" ht="12.75">
      <c r="A3859" s="39"/>
    </row>
    <row r="3860" ht="12.75">
      <c r="A3860" s="39"/>
    </row>
    <row r="3861" ht="12.75">
      <c r="A3861" s="39"/>
    </row>
    <row r="3862" ht="12.75">
      <c r="A3862" s="39"/>
    </row>
    <row r="3863" ht="12.75">
      <c r="A3863" s="39"/>
    </row>
    <row r="3864" ht="12.75">
      <c r="A3864" s="39"/>
    </row>
    <row r="3865" ht="12.75">
      <c r="A3865" s="39"/>
    </row>
    <row r="3866" ht="12.75">
      <c r="A3866" s="39"/>
    </row>
    <row r="3867" ht="12.75">
      <c r="A3867" s="39"/>
    </row>
    <row r="3868" ht="12.75">
      <c r="A3868" s="39"/>
    </row>
    <row r="3869" ht="12.75">
      <c r="A3869" s="39"/>
    </row>
    <row r="3870" ht="12.75">
      <c r="A3870" s="39"/>
    </row>
    <row r="3871" ht="12.75">
      <c r="A3871" s="39"/>
    </row>
    <row r="3872" ht="12.75">
      <c r="A3872" s="39"/>
    </row>
    <row r="3873" ht="12.75">
      <c r="A3873" s="39"/>
    </row>
    <row r="3874" ht="12.75">
      <c r="A3874" s="39"/>
    </row>
    <row r="3875" ht="12.75">
      <c r="A3875" s="39"/>
    </row>
    <row r="3876" ht="12.75">
      <c r="A3876" s="39"/>
    </row>
    <row r="3877" ht="12.75">
      <c r="A3877" s="39"/>
    </row>
    <row r="3878" ht="12.75">
      <c r="A3878" s="39"/>
    </row>
    <row r="3879" ht="12.75">
      <c r="A3879" s="39"/>
    </row>
    <row r="3880" ht="12.75">
      <c r="A3880" s="39"/>
    </row>
    <row r="3881" ht="12.75">
      <c r="A3881" s="39"/>
    </row>
    <row r="3882" ht="12.75">
      <c r="A3882" s="39"/>
    </row>
    <row r="3883" ht="12.75">
      <c r="A3883" s="39"/>
    </row>
    <row r="3884" ht="12.75">
      <c r="A3884" s="39"/>
    </row>
    <row r="3885" ht="12.75">
      <c r="A3885" s="39"/>
    </row>
    <row r="3886" ht="12.75">
      <c r="A3886" s="39"/>
    </row>
    <row r="3887" ht="12.75">
      <c r="A3887" s="39"/>
    </row>
    <row r="3888" ht="12.75">
      <c r="A3888" s="39"/>
    </row>
    <row r="3889" ht="12.75">
      <c r="A3889" s="39"/>
    </row>
    <row r="3890" ht="12.75">
      <c r="A3890" s="39"/>
    </row>
    <row r="3891" ht="12.75">
      <c r="A3891" s="39"/>
    </row>
    <row r="3892" ht="12.75">
      <c r="A3892" s="39"/>
    </row>
    <row r="3893" ht="12.75">
      <c r="A3893" s="39"/>
    </row>
    <row r="3894" ht="12.75">
      <c r="A3894" s="39"/>
    </row>
    <row r="3895" ht="12.75">
      <c r="A3895" s="39"/>
    </row>
    <row r="3896" ht="12.75">
      <c r="A3896" s="39"/>
    </row>
    <row r="3897" ht="12.75">
      <c r="A3897" s="39"/>
    </row>
    <row r="3898" ht="12.75">
      <c r="A3898" s="39"/>
    </row>
    <row r="3899" ht="12.75">
      <c r="A3899" s="39"/>
    </row>
    <row r="3900" ht="12.75">
      <c r="A3900" s="39"/>
    </row>
    <row r="3901" ht="12.75">
      <c r="A3901" s="39"/>
    </row>
    <row r="3902" ht="12.75">
      <c r="A3902" s="39"/>
    </row>
    <row r="3903" ht="12.75">
      <c r="A3903" s="39"/>
    </row>
    <row r="3904" ht="12.75">
      <c r="A3904" s="39"/>
    </row>
    <row r="3905" ht="12.75">
      <c r="A3905" s="39"/>
    </row>
    <row r="3906" ht="12.75">
      <c r="A3906" s="39"/>
    </row>
    <row r="3907" ht="12.75">
      <c r="A3907" s="39"/>
    </row>
    <row r="3908" ht="12.75">
      <c r="A3908" s="39"/>
    </row>
    <row r="3909" ht="12.75">
      <c r="A3909" s="39"/>
    </row>
    <row r="3910" ht="12.75">
      <c r="A3910" s="39"/>
    </row>
    <row r="3911" ht="12.75">
      <c r="A3911" s="39"/>
    </row>
    <row r="3912" ht="12.75">
      <c r="A3912" s="39"/>
    </row>
    <row r="3913" ht="12.75">
      <c r="A3913" s="39"/>
    </row>
    <row r="3914" ht="12.75">
      <c r="A3914" s="39"/>
    </row>
    <row r="3915" ht="12.75">
      <c r="A3915" s="39"/>
    </row>
    <row r="3916" ht="12.75">
      <c r="A3916" s="39"/>
    </row>
    <row r="3917" ht="12.75">
      <c r="A3917" s="39"/>
    </row>
    <row r="3918" ht="12.75">
      <c r="A3918" s="39"/>
    </row>
    <row r="3919" ht="12.75">
      <c r="A3919" s="39"/>
    </row>
    <row r="3920" ht="12.75">
      <c r="A3920" s="39"/>
    </row>
    <row r="3921" ht="12.75">
      <c r="A3921" s="39"/>
    </row>
    <row r="3922" ht="12.75">
      <c r="A3922" s="39"/>
    </row>
    <row r="3923" ht="12.75">
      <c r="A3923" s="39"/>
    </row>
    <row r="3924" ht="12.75">
      <c r="A3924" s="39"/>
    </row>
    <row r="3925" ht="12.75">
      <c r="A3925" s="39"/>
    </row>
    <row r="3926" ht="12.75">
      <c r="A3926" s="39"/>
    </row>
    <row r="3927" ht="12.75">
      <c r="A3927" s="39"/>
    </row>
    <row r="3928" ht="12.75">
      <c r="A3928" s="39"/>
    </row>
    <row r="3929" ht="12.75">
      <c r="A3929" s="39"/>
    </row>
    <row r="3930" ht="12.75">
      <c r="A3930" s="39"/>
    </row>
    <row r="3931" ht="12.75">
      <c r="A3931" s="39"/>
    </row>
    <row r="3932" ht="12.75">
      <c r="A3932" s="39"/>
    </row>
    <row r="3933" ht="12.75">
      <c r="A3933" s="39"/>
    </row>
    <row r="3934" ht="12.75">
      <c r="A3934" s="39"/>
    </row>
    <row r="3935" ht="12.75">
      <c r="A3935" s="39"/>
    </row>
    <row r="3936" ht="12.75">
      <c r="A3936" s="39"/>
    </row>
    <row r="3937" ht="12.75">
      <c r="A3937" s="39"/>
    </row>
    <row r="3938" ht="12.75">
      <c r="A3938" s="39"/>
    </row>
    <row r="3939" ht="12.75">
      <c r="A3939" s="39"/>
    </row>
    <row r="3940" ht="12.75">
      <c r="A3940" s="39"/>
    </row>
    <row r="3941" ht="12.75">
      <c r="A3941" s="39"/>
    </row>
    <row r="3942" ht="12.75">
      <c r="A3942" s="39"/>
    </row>
    <row r="3943" ht="12.75">
      <c r="A3943" s="39"/>
    </row>
    <row r="3944" ht="12.75">
      <c r="A3944" s="39"/>
    </row>
    <row r="3945" ht="12.75">
      <c r="A3945" s="39"/>
    </row>
    <row r="3946" ht="12.75">
      <c r="A3946" s="39"/>
    </row>
    <row r="3947" ht="12.75">
      <c r="A3947" s="39"/>
    </row>
    <row r="3948" ht="12.75">
      <c r="A3948" s="39"/>
    </row>
    <row r="3949" ht="12.75">
      <c r="A3949" s="39"/>
    </row>
    <row r="3950" ht="12.75">
      <c r="A3950" s="39"/>
    </row>
    <row r="3951" ht="12.75">
      <c r="A3951" s="39"/>
    </row>
    <row r="3952" ht="12.75">
      <c r="A3952" s="39"/>
    </row>
    <row r="3953" ht="12.75">
      <c r="A3953" s="39"/>
    </row>
    <row r="3954" ht="12.75">
      <c r="A3954" s="39"/>
    </row>
    <row r="3955" ht="12.75">
      <c r="A3955" s="39"/>
    </row>
    <row r="3956" ht="12.75">
      <c r="A3956" s="39"/>
    </row>
    <row r="3957" ht="12.75">
      <c r="A3957" s="39"/>
    </row>
    <row r="3958" ht="12.75">
      <c r="A3958" s="39"/>
    </row>
    <row r="3959" ht="12.75">
      <c r="A3959" s="39"/>
    </row>
    <row r="3960" ht="12.75">
      <c r="A3960" s="39"/>
    </row>
    <row r="3961" ht="12.75">
      <c r="A3961" s="39"/>
    </row>
    <row r="3962" ht="12.75">
      <c r="A3962" s="39"/>
    </row>
    <row r="3963" ht="12.75">
      <c r="A3963" s="39"/>
    </row>
    <row r="3964" ht="12.75">
      <c r="A3964" s="39"/>
    </row>
    <row r="3965" ht="12.75">
      <c r="A3965" s="39"/>
    </row>
    <row r="3966" ht="12.75">
      <c r="A3966" s="39"/>
    </row>
    <row r="3967" ht="12.75">
      <c r="A3967" s="39"/>
    </row>
    <row r="3968" ht="12.75">
      <c r="A3968" s="39"/>
    </row>
    <row r="3969" ht="12.75">
      <c r="A3969" s="39"/>
    </row>
    <row r="3970" ht="12.75">
      <c r="A3970" s="39"/>
    </row>
    <row r="3971" ht="12.75">
      <c r="A3971" s="39"/>
    </row>
    <row r="3972" ht="12.75">
      <c r="A3972" s="39"/>
    </row>
    <row r="3973" ht="12.75">
      <c r="A3973" s="39"/>
    </row>
    <row r="3974" ht="12.75">
      <c r="A3974" s="39"/>
    </row>
    <row r="3975" ht="12.75">
      <c r="A3975" s="39"/>
    </row>
    <row r="3976" ht="12.75">
      <c r="A3976" s="39"/>
    </row>
    <row r="3977" ht="12.75">
      <c r="A3977" s="39"/>
    </row>
    <row r="3978" ht="12.75">
      <c r="A3978" s="39"/>
    </row>
    <row r="3979" ht="12.75">
      <c r="A3979" s="39"/>
    </row>
    <row r="3980" ht="12.75">
      <c r="A3980" s="39"/>
    </row>
    <row r="3981" ht="12.75">
      <c r="A3981" s="39"/>
    </row>
    <row r="3982" ht="12.75">
      <c r="A3982" s="39"/>
    </row>
    <row r="3983" ht="12.75">
      <c r="A3983" s="39"/>
    </row>
    <row r="3984" ht="12.75">
      <c r="A3984" s="39"/>
    </row>
    <row r="3985" ht="12.75">
      <c r="A3985" s="39"/>
    </row>
    <row r="3986" ht="12.75">
      <c r="A3986" s="39"/>
    </row>
    <row r="3987" ht="12.75">
      <c r="A3987" s="39"/>
    </row>
    <row r="3988" ht="12.75">
      <c r="A3988" s="39"/>
    </row>
    <row r="3989" ht="12.75">
      <c r="A3989" s="39"/>
    </row>
    <row r="3990" ht="12.75">
      <c r="A3990" s="39"/>
    </row>
    <row r="3991" ht="12.75">
      <c r="A3991" s="39"/>
    </row>
    <row r="3992" ht="12.75">
      <c r="A3992" s="39"/>
    </row>
    <row r="3993" ht="12.75">
      <c r="A3993" s="39"/>
    </row>
    <row r="3994" ht="12.75">
      <c r="A3994" s="39"/>
    </row>
    <row r="3995" ht="12.75">
      <c r="A3995" s="39"/>
    </row>
    <row r="3996" ht="12.75">
      <c r="A3996" s="39"/>
    </row>
    <row r="3997" ht="12.75">
      <c r="A3997" s="39"/>
    </row>
    <row r="3998" ht="12.75">
      <c r="A3998" s="39"/>
    </row>
    <row r="3999" ht="12.75">
      <c r="A3999" s="39"/>
    </row>
    <row r="4000" ht="12.75">
      <c r="A4000" s="39"/>
    </row>
    <row r="4001" ht="12.75">
      <c r="A4001" s="39"/>
    </row>
    <row r="4002" ht="12.75">
      <c r="A4002" s="39"/>
    </row>
    <row r="4003" ht="12.75">
      <c r="A4003" s="39"/>
    </row>
    <row r="4004" ht="12.75">
      <c r="A4004" s="39"/>
    </row>
    <row r="4005" ht="12.75">
      <c r="A4005" s="39"/>
    </row>
    <row r="4006" ht="12.75">
      <c r="A4006" s="39"/>
    </row>
    <row r="4007" ht="12.75">
      <c r="A4007" s="39"/>
    </row>
    <row r="4008" ht="12.75">
      <c r="A4008" s="39"/>
    </row>
    <row r="4009" ht="12.75">
      <c r="A4009" s="39"/>
    </row>
    <row r="4010" ht="12.75">
      <c r="A4010" s="39"/>
    </row>
    <row r="4011" ht="12.75">
      <c r="A4011" s="39"/>
    </row>
    <row r="4012" ht="12.75">
      <c r="A4012" s="39"/>
    </row>
    <row r="4013" ht="12.75">
      <c r="A4013" s="39"/>
    </row>
    <row r="4014" ht="12.75">
      <c r="A4014" s="39"/>
    </row>
    <row r="4015" ht="12.75">
      <c r="A4015" s="39"/>
    </row>
    <row r="4016" ht="12.75">
      <c r="A4016" s="39"/>
    </row>
    <row r="4017" ht="12.75">
      <c r="A4017" s="39"/>
    </row>
    <row r="4018" ht="12.75">
      <c r="A4018" s="39"/>
    </row>
    <row r="4019" ht="12.75">
      <c r="A4019" s="39"/>
    </row>
    <row r="4020" ht="12.75">
      <c r="A4020" s="39"/>
    </row>
    <row r="4021" ht="12.75">
      <c r="A4021" s="39"/>
    </row>
    <row r="4022" ht="12.75">
      <c r="A4022" s="39"/>
    </row>
    <row r="4023" ht="12.75">
      <c r="A4023" s="39"/>
    </row>
    <row r="4024" ht="12.75">
      <c r="A4024" s="39"/>
    </row>
    <row r="4025" ht="12.75">
      <c r="A4025" s="39"/>
    </row>
    <row r="4026" ht="12.75">
      <c r="A4026" s="39"/>
    </row>
    <row r="4027" ht="12.75">
      <c r="A4027" s="39"/>
    </row>
    <row r="4028" ht="12.75">
      <c r="A4028" s="39"/>
    </row>
    <row r="4029" ht="12.75">
      <c r="A4029" s="39"/>
    </row>
    <row r="4030" ht="12.75">
      <c r="A4030" s="39"/>
    </row>
    <row r="4031" ht="12.75">
      <c r="A4031" s="39"/>
    </row>
    <row r="4032" ht="12.75">
      <c r="A4032" s="39"/>
    </row>
    <row r="4033" ht="12.75">
      <c r="A4033" s="39"/>
    </row>
    <row r="4034" ht="12.75">
      <c r="A4034" s="39"/>
    </row>
    <row r="4035" ht="12.75">
      <c r="A4035" s="39"/>
    </row>
    <row r="4036" ht="12.75">
      <c r="A4036" s="39"/>
    </row>
    <row r="4037" ht="12.75">
      <c r="A4037" s="39"/>
    </row>
    <row r="4038" ht="12.75">
      <c r="A4038" s="39"/>
    </row>
    <row r="4039" ht="12.75">
      <c r="A4039" s="39"/>
    </row>
    <row r="4040" ht="12.75">
      <c r="A4040" s="39"/>
    </row>
    <row r="4041" ht="12.75">
      <c r="A4041" s="39"/>
    </row>
    <row r="4042" ht="12.75">
      <c r="A4042" s="39"/>
    </row>
    <row r="4043" ht="12.75">
      <c r="A4043" s="39"/>
    </row>
    <row r="4044" ht="12.75">
      <c r="A4044" s="39"/>
    </row>
    <row r="4045" ht="12.75">
      <c r="A4045" s="39"/>
    </row>
    <row r="4046" ht="12.75">
      <c r="A4046" s="39"/>
    </row>
    <row r="4047" ht="12.75">
      <c r="A4047" s="39"/>
    </row>
    <row r="4048" ht="12.75">
      <c r="A4048" s="39"/>
    </row>
    <row r="4049" ht="12.75">
      <c r="A4049" s="39"/>
    </row>
    <row r="4050" ht="12.75">
      <c r="A4050" s="39"/>
    </row>
    <row r="4051" ht="12.75">
      <c r="A4051" s="39"/>
    </row>
    <row r="4052" ht="12.75">
      <c r="A4052" s="39"/>
    </row>
    <row r="4053" ht="12.75">
      <c r="A4053" s="39"/>
    </row>
    <row r="4054" ht="12.75">
      <c r="A4054" s="39"/>
    </row>
    <row r="4055" ht="12.75">
      <c r="A4055" s="39"/>
    </row>
    <row r="4056" ht="12.75">
      <c r="A4056" s="39"/>
    </row>
    <row r="4057" ht="12.75">
      <c r="A4057" s="39"/>
    </row>
    <row r="4058" ht="12.75">
      <c r="A4058" s="39"/>
    </row>
    <row r="4059" ht="12.75">
      <c r="A4059" s="39"/>
    </row>
    <row r="4060" ht="12.75">
      <c r="A4060" s="39"/>
    </row>
    <row r="4061" ht="12.75">
      <c r="A4061" s="39"/>
    </row>
    <row r="4062" ht="12.75">
      <c r="A4062" s="39"/>
    </row>
    <row r="4063" ht="12.75">
      <c r="A4063" s="39"/>
    </row>
    <row r="4064" ht="12.75">
      <c r="A4064" s="39"/>
    </row>
    <row r="4065" ht="12.75">
      <c r="A4065" s="39"/>
    </row>
    <row r="4066" ht="12.75">
      <c r="A4066" s="39"/>
    </row>
    <row r="4067" ht="12.75">
      <c r="A4067" s="39"/>
    </row>
    <row r="4068" ht="12.75">
      <c r="A4068" s="39"/>
    </row>
    <row r="4069" ht="12.75">
      <c r="A4069" s="39"/>
    </row>
    <row r="4070" ht="12.75">
      <c r="A4070" s="39"/>
    </row>
    <row r="4071" ht="12.75">
      <c r="A4071" s="39"/>
    </row>
    <row r="4072" ht="12.75">
      <c r="A4072" s="39"/>
    </row>
    <row r="4073" ht="12.75">
      <c r="A4073" s="39"/>
    </row>
    <row r="4074" ht="12.75">
      <c r="A4074" s="39"/>
    </row>
    <row r="4075" ht="12.75">
      <c r="A4075" s="39"/>
    </row>
    <row r="4076" ht="12.75">
      <c r="A4076" s="39"/>
    </row>
    <row r="4077" ht="12.75">
      <c r="A4077" s="39"/>
    </row>
    <row r="4078" ht="12.75">
      <c r="A4078" s="39"/>
    </row>
    <row r="4079" ht="12.75">
      <c r="A4079" s="39"/>
    </row>
    <row r="4080" ht="12.75">
      <c r="A4080" s="39"/>
    </row>
    <row r="4081" ht="12.75">
      <c r="A4081" s="39"/>
    </row>
    <row r="4082" ht="12.75">
      <c r="A4082" s="39"/>
    </row>
    <row r="4083" ht="12.75">
      <c r="A4083" s="39"/>
    </row>
    <row r="4084" ht="12.75">
      <c r="A4084" s="39"/>
    </row>
    <row r="4085" ht="12.75">
      <c r="A4085" s="39"/>
    </row>
    <row r="4086" ht="12.75">
      <c r="A4086" s="39"/>
    </row>
    <row r="4087" ht="12.75">
      <c r="A4087" s="39"/>
    </row>
    <row r="4088" ht="12.75">
      <c r="A4088" s="39"/>
    </row>
    <row r="4089" ht="12.75">
      <c r="A4089" s="39"/>
    </row>
    <row r="4090" ht="12.75">
      <c r="A4090" s="39"/>
    </row>
    <row r="4091" ht="12.75">
      <c r="A4091" s="39"/>
    </row>
    <row r="4092" ht="12.75">
      <c r="A4092" s="39"/>
    </row>
    <row r="4093" ht="12.75">
      <c r="A4093" s="39"/>
    </row>
    <row r="4094" ht="12.75">
      <c r="A4094" s="39"/>
    </row>
    <row r="4095" ht="12.75">
      <c r="A4095" s="39"/>
    </row>
    <row r="4096" ht="12.75">
      <c r="A4096" s="39"/>
    </row>
    <row r="4097" ht="12.75">
      <c r="A4097" s="39"/>
    </row>
    <row r="4098" ht="12.75">
      <c r="A4098" s="39"/>
    </row>
    <row r="4099" ht="12.75">
      <c r="A4099" s="39"/>
    </row>
    <row r="4100" ht="12.75">
      <c r="A4100" s="39"/>
    </row>
    <row r="4101" ht="12.75">
      <c r="A4101" s="39"/>
    </row>
    <row r="4102" ht="12.75">
      <c r="A4102" s="39"/>
    </row>
    <row r="4103" ht="12.75">
      <c r="A4103" s="39"/>
    </row>
    <row r="4104" ht="12.75">
      <c r="A4104" s="39"/>
    </row>
    <row r="4105" ht="12.75">
      <c r="A4105" s="39"/>
    </row>
    <row r="4106" ht="12.75">
      <c r="A4106" s="39"/>
    </row>
    <row r="4107" ht="12.75">
      <c r="A4107" s="39"/>
    </row>
    <row r="4108" ht="12.75">
      <c r="A4108" s="39"/>
    </row>
    <row r="4109" ht="12.75">
      <c r="A4109" s="39"/>
    </row>
    <row r="4110" ht="12.75">
      <c r="A4110" s="39"/>
    </row>
    <row r="4111" ht="12.75">
      <c r="A4111" s="39"/>
    </row>
    <row r="4112" ht="12.75">
      <c r="A4112" s="39"/>
    </row>
    <row r="4113" ht="12.75">
      <c r="A4113" s="39"/>
    </row>
    <row r="4114" ht="12.75">
      <c r="A4114" s="39"/>
    </row>
    <row r="4115" ht="12.75">
      <c r="A4115" s="39"/>
    </row>
    <row r="4116" ht="12.75">
      <c r="A4116" s="39"/>
    </row>
    <row r="4117" ht="12.75">
      <c r="A4117" s="39"/>
    </row>
    <row r="4118" ht="12.75">
      <c r="A4118" s="39"/>
    </row>
    <row r="4119" ht="12.75">
      <c r="A4119" s="39"/>
    </row>
    <row r="4120" ht="12.75">
      <c r="A4120" s="39"/>
    </row>
    <row r="4121" ht="12.75">
      <c r="A4121" s="39"/>
    </row>
    <row r="4122" ht="12.75">
      <c r="A4122" s="39"/>
    </row>
    <row r="4123" ht="12.75">
      <c r="A4123" s="39"/>
    </row>
    <row r="4124" ht="12.75">
      <c r="A4124" s="39"/>
    </row>
    <row r="4125" ht="12.75">
      <c r="A4125" s="39"/>
    </row>
    <row r="4126" ht="12.75">
      <c r="A4126" s="39"/>
    </row>
    <row r="4127" ht="12.75">
      <c r="A4127" s="39"/>
    </row>
    <row r="4128" ht="12.75">
      <c r="A4128" s="39"/>
    </row>
    <row r="4129" ht="12.75">
      <c r="A4129" s="39"/>
    </row>
    <row r="4130" ht="12.75">
      <c r="A4130" s="39"/>
    </row>
    <row r="4131" ht="12.75">
      <c r="A4131" s="39"/>
    </row>
    <row r="4132" ht="12.75">
      <c r="A4132" s="39"/>
    </row>
    <row r="4133" ht="12.75">
      <c r="A4133" s="39"/>
    </row>
    <row r="4134" ht="12.75">
      <c r="A4134" s="39"/>
    </row>
    <row r="4135" ht="12.75">
      <c r="A4135" s="39"/>
    </row>
    <row r="4136" ht="12.75">
      <c r="A4136" s="39"/>
    </row>
    <row r="4137" ht="12.75">
      <c r="A4137" s="39"/>
    </row>
    <row r="4138" ht="12.75">
      <c r="A4138" s="39"/>
    </row>
    <row r="4139" ht="12.75">
      <c r="A4139" s="39"/>
    </row>
    <row r="4140" ht="12.75">
      <c r="A4140" s="39"/>
    </row>
    <row r="4141" ht="12.75">
      <c r="A4141" s="39"/>
    </row>
    <row r="4142" ht="12.75">
      <c r="A4142" s="39"/>
    </row>
    <row r="4143" ht="12.75">
      <c r="A4143" s="39"/>
    </row>
    <row r="4144" ht="12.75">
      <c r="A4144" s="39"/>
    </row>
    <row r="4145" ht="12.75">
      <c r="A4145" s="39"/>
    </row>
    <row r="4146" ht="12.75">
      <c r="A4146" s="39"/>
    </row>
    <row r="4147" ht="12.75">
      <c r="A4147" s="39"/>
    </row>
    <row r="4148" ht="12.75">
      <c r="A4148" s="39"/>
    </row>
    <row r="4149" ht="12.75">
      <c r="A4149" s="39"/>
    </row>
    <row r="4150" ht="12.75">
      <c r="A4150" s="39"/>
    </row>
    <row r="4151" ht="12.75">
      <c r="A4151" s="39"/>
    </row>
    <row r="4152" ht="12.75">
      <c r="A4152" s="39"/>
    </row>
    <row r="4153" ht="12.75">
      <c r="A4153" s="39"/>
    </row>
    <row r="4154" ht="12.75">
      <c r="A4154" s="39"/>
    </row>
    <row r="4155" ht="12.75">
      <c r="A4155" s="39"/>
    </row>
    <row r="4156" ht="12.75">
      <c r="A4156" s="39"/>
    </row>
    <row r="4157" ht="12.75">
      <c r="A4157" s="39"/>
    </row>
    <row r="4158" ht="12.75">
      <c r="A4158" s="39"/>
    </row>
    <row r="4159" ht="12.75">
      <c r="A4159" s="39"/>
    </row>
    <row r="4160" ht="12.75">
      <c r="A4160" s="39"/>
    </row>
    <row r="4161" ht="12.75">
      <c r="A4161" s="39"/>
    </row>
    <row r="4162" ht="12.75">
      <c r="A4162" s="39"/>
    </row>
    <row r="4163" ht="12.75">
      <c r="A4163" s="39"/>
    </row>
    <row r="4164" ht="12.75">
      <c r="A4164" s="39"/>
    </row>
    <row r="4165" ht="12.75">
      <c r="A4165" s="39"/>
    </row>
    <row r="4166" ht="12.75">
      <c r="A4166" s="39"/>
    </row>
    <row r="4167" ht="12.75">
      <c r="A4167" s="39"/>
    </row>
    <row r="4168" ht="12.75">
      <c r="A4168" s="39"/>
    </row>
    <row r="4169" ht="12.75">
      <c r="A4169" s="39"/>
    </row>
    <row r="4170" ht="12.75">
      <c r="A4170" s="39"/>
    </row>
    <row r="4171" ht="12.75">
      <c r="A4171" s="39"/>
    </row>
    <row r="4172" ht="12.75">
      <c r="A4172" s="39"/>
    </row>
    <row r="4173" ht="12.75">
      <c r="A4173" s="39"/>
    </row>
    <row r="4174" ht="12.75">
      <c r="A4174" s="39"/>
    </row>
    <row r="4175" ht="12.75">
      <c r="A4175" s="39"/>
    </row>
    <row r="4176" ht="12.75">
      <c r="A4176" s="39"/>
    </row>
    <row r="4177" ht="12.75">
      <c r="A4177" s="39"/>
    </row>
    <row r="4178" ht="12.75">
      <c r="A4178" s="39"/>
    </row>
    <row r="4179" ht="12.75">
      <c r="A4179" s="39"/>
    </row>
    <row r="4180" ht="12.75">
      <c r="A4180" s="39"/>
    </row>
    <row r="4181" ht="12.75">
      <c r="A4181" s="39"/>
    </row>
    <row r="4182" ht="12.75">
      <c r="A4182" s="39"/>
    </row>
    <row r="4183" ht="12.75">
      <c r="A4183" s="39"/>
    </row>
    <row r="4184" ht="12.75">
      <c r="A4184" s="39"/>
    </row>
    <row r="4185" ht="12.75">
      <c r="A4185" s="39"/>
    </row>
    <row r="4186" ht="12.75">
      <c r="A4186" s="39"/>
    </row>
    <row r="4187" ht="12.75">
      <c r="A4187" s="39"/>
    </row>
    <row r="4188" ht="12.75">
      <c r="A4188" s="39"/>
    </row>
    <row r="4189" ht="12.75">
      <c r="A4189" s="39"/>
    </row>
    <row r="4190" ht="12.75">
      <c r="A4190" s="39"/>
    </row>
    <row r="4191" ht="12.75">
      <c r="A4191" s="39"/>
    </row>
    <row r="4192" ht="12.75">
      <c r="A4192" s="39"/>
    </row>
    <row r="4193" ht="12.75">
      <c r="A4193" s="39"/>
    </row>
    <row r="4194" ht="12.75">
      <c r="A4194" s="39"/>
    </row>
    <row r="4195" ht="12.75">
      <c r="A4195" s="39"/>
    </row>
    <row r="4196" ht="12.75">
      <c r="A4196" s="39"/>
    </row>
    <row r="4197" ht="12.75">
      <c r="A4197" s="39"/>
    </row>
    <row r="4198" ht="12.75">
      <c r="A4198" s="39"/>
    </row>
    <row r="4199" ht="12.75">
      <c r="A4199" s="39"/>
    </row>
    <row r="4200" ht="12.75">
      <c r="A4200" s="39"/>
    </row>
    <row r="4201" ht="12.75">
      <c r="A4201" s="39"/>
    </row>
    <row r="4202" ht="12.75">
      <c r="A4202" s="39"/>
    </row>
    <row r="4203" ht="12.75">
      <c r="A4203" s="39"/>
    </row>
    <row r="4204" ht="12.75">
      <c r="A4204" s="39"/>
    </row>
    <row r="4205" ht="12.75">
      <c r="A4205" s="39"/>
    </row>
    <row r="4206" ht="12.75">
      <c r="A4206" s="39"/>
    </row>
    <row r="4207" ht="12.75">
      <c r="A4207" s="39"/>
    </row>
    <row r="4208" ht="12.75">
      <c r="A4208" s="39"/>
    </row>
    <row r="4209" ht="12.75">
      <c r="A4209" s="39"/>
    </row>
    <row r="4210" ht="12.75">
      <c r="A4210" s="39"/>
    </row>
    <row r="4211" ht="12.75">
      <c r="A4211" s="39"/>
    </row>
    <row r="4212" ht="12.75">
      <c r="A4212" s="39"/>
    </row>
    <row r="4213" ht="12.75">
      <c r="A4213" s="39"/>
    </row>
    <row r="4214" ht="12.75">
      <c r="A4214" s="39"/>
    </row>
    <row r="4215" ht="12.75">
      <c r="A4215" s="39"/>
    </row>
    <row r="4216" ht="12.75">
      <c r="A4216" s="39"/>
    </row>
    <row r="4217" ht="12.75">
      <c r="A4217" s="39"/>
    </row>
    <row r="4218" ht="12.75">
      <c r="A4218" s="39"/>
    </row>
    <row r="4219" ht="12.75">
      <c r="A4219" s="39"/>
    </row>
    <row r="4220" ht="12.75">
      <c r="A4220" s="39"/>
    </row>
    <row r="4221" ht="12.75">
      <c r="A4221" s="39"/>
    </row>
    <row r="4222" ht="12.75">
      <c r="A4222" s="39"/>
    </row>
    <row r="4223" ht="12.75">
      <c r="A4223" s="39"/>
    </row>
    <row r="4224" ht="12.75">
      <c r="A4224" s="39"/>
    </row>
    <row r="4225" ht="12.75">
      <c r="A4225" s="39"/>
    </row>
    <row r="4226" ht="12.75">
      <c r="A4226" s="39"/>
    </row>
    <row r="4227" ht="12.75">
      <c r="A4227" s="39"/>
    </row>
    <row r="4228" ht="12.75">
      <c r="A4228" s="39"/>
    </row>
    <row r="4229" ht="12.75">
      <c r="A4229" s="39"/>
    </row>
    <row r="4230" ht="12.75">
      <c r="A4230" s="39"/>
    </row>
    <row r="4231" ht="12.75">
      <c r="A4231" s="39"/>
    </row>
    <row r="4232" ht="12.75">
      <c r="A4232" s="39"/>
    </row>
    <row r="4233" ht="12.75">
      <c r="A4233" s="39"/>
    </row>
    <row r="4234" ht="12.75">
      <c r="A4234" s="39"/>
    </row>
    <row r="4235" ht="12.75">
      <c r="A4235" s="39"/>
    </row>
    <row r="4236" ht="12.75">
      <c r="A4236" s="39"/>
    </row>
    <row r="4237" ht="12.75">
      <c r="A4237" s="39"/>
    </row>
    <row r="4238" ht="12.75">
      <c r="A4238" s="39"/>
    </row>
    <row r="4239" ht="12.75">
      <c r="A4239" s="39"/>
    </row>
    <row r="4240" ht="12.75">
      <c r="A4240" s="39"/>
    </row>
    <row r="4241" ht="12.75">
      <c r="A4241" s="39"/>
    </row>
    <row r="4242" ht="12.75">
      <c r="A4242" s="39"/>
    </row>
    <row r="4243" ht="12.75">
      <c r="A4243" s="39"/>
    </row>
    <row r="4244" ht="12.75">
      <c r="A4244" s="39"/>
    </row>
    <row r="4245" ht="12.75">
      <c r="A4245" s="39"/>
    </row>
    <row r="4246" ht="12.75">
      <c r="A4246" s="39"/>
    </row>
    <row r="4247" ht="12.75">
      <c r="A4247" s="39"/>
    </row>
    <row r="4248" ht="12.75">
      <c r="A4248" s="39"/>
    </row>
    <row r="4249" ht="12.75">
      <c r="A4249" s="39"/>
    </row>
    <row r="4250" ht="12.75">
      <c r="A4250" s="39"/>
    </row>
    <row r="4251" ht="12.75">
      <c r="A4251" s="39"/>
    </row>
    <row r="4252" ht="12.75">
      <c r="A4252" s="39"/>
    </row>
    <row r="4253" ht="12.75">
      <c r="A4253" s="39"/>
    </row>
    <row r="4254" ht="12.75">
      <c r="A4254" s="39"/>
    </row>
    <row r="4255" ht="12.75">
      <c r="A4255" s="39"/>
    </row>
    <row r="4256" ht="12.75">
      <c r="A4256" s="39"/>
    </row>
    <row r="4257" ht="12.75">
      <c r="A4257" s="39"/>
    </row>
    <row r="4258" ht="12.75">
      <c r="A4258" s="39"/>
    </row>
    <row r="4259" ht="12.75">
      <c r="A4259" s="39"/>
    </row>
    <row r="4260" ht="12.75">
      <c r="A4260" s="39"/>
    </row>
    <row r="4261" ht="12.75">
      <c r="A4261" s="39"/>
    </row>
    <row r="4262" ht="12.75">
      <c r="A4262" s="39"/>
    </row>
    <row r="4263" ht="12.75">
      <c r="A4263" s="39"/>
    </row>
    <row r="4264" ht="12.75">
      <c r="A4264" s="39"/>
    </row>
    <row r="4265" ht="12.75">
      <c r="A4265" s="39"/>
    </row>
    <row r="4266" ht="12.75">
      <c r="A4266" s="39"/>
    </row>
    <row r="4267" ht="12.75">
      <c r="A4267" s="39"/>
    </row>
    <row r="4268" ht="12.75">
      <c r="A4268" s="39"/>
    </row>
    <row r="4269" ht="12.75">
      <c r="A4269" s="39"/>
    </row>
    <row r="4270" ht="12.75">
      <c r="A4270" s="39"/>
    </row>
    <row r="4271" ht="12.75">
      <c r="A4271" s="39"/>
    </row>
    <row r="4272" ht="12.75">
      <c r="A4272" s="39"/>
    </row>
    <row r="4273" ht="12.75">
      <c r="A4273" s="39"/>
    </row>
    <row r="4274" ht="12.75">
      <c r="A4274" s="39"/>
    </row>
    <row r="4275" ht="12.75">
      <c r="A4275" s="39"/>
    </row>
    <row r="4276" ht="12.75">
      <c r="A4276" s="39"/>
    </row>
    <row r="4277" ht="12.75">
      <c r="A4277" s="39"/>
    </row>
    <row r="4278" ht="12.75">
      <c r="A4278" s="39"/>
    </row>
    <row r="4279" ht="12.75">
      <c r="A4279" s="39"/>
    </row>
    <row r="4280" ht="12.75">
      <c r="A4280" s="39"/>
    </row>
    <row r="4281" ht="12.75">
      <c r="A4281" s="39"/>
    </row>
    <row r="4282" ht="12.75">
      <c r="A4282" s="39"/>
    </row>
    <row r="4283" ht="12.75">
      <c r="A4283" s="39"/>
    </row>
    <row r="4284" ht="12.75">
      <c r="A4284" s="39"/>
    </row>
    <row r="4285" ht="12.75">
      <c r="A4285" s="39"/>
    </row>
    <row r="4286" ht="12.75">
      <c r="A4286" s="39"/>
    </row>
    <row r="4287" ht="12.75">
      <c r="A4287" s="39"/>
    </row>
    <row r="4288" ht="12.75">
      <c r="A4288" s="39"/>
    </row>
    <row r="4289" ht="12.75">
      <c r="A4289" s="39"/>
    </row>
    <row r="4290" ht="12.75">
      <c r="A4290" s="39"/>
    </row>
    <row r="4291" ht="12.75">
      <c r="A4291" s="39"/>
    </row>
    <row r="4292" ht="12.75">
      <c r="A4292" s="39"/>
    </row>
    <row r="4293" ht="12.75">
      <c r="A4293" s="39"/>
    </row>
    <row r="4294" ht="12.75">
      <c r="A4294" s="39"/>
    </row>
    <row r="4295" ht="12.75">
      <c r="A4295" s="39"/>
    </row>
    <row r="4296" ht="12.75">
      <c r="A4296" s="39"/>
    </row>
    <row r="4297" ht="12.75">
      <c r="A4297" s="39"/>
    </row>
    <row r="4298" ht="12.75">
      <c r="A4298" s="39"/>
    </row>
    <row r="4299" ht="12.75">
      <c r="A4299" s="39"/>
    </row>
    <row r="4300" ht="12.75">
      <c r="A4300" s="39"/>
    </row>
    <row r="4301" ht="12.75">
      <c r="A4301" s="39"/>
    </row>
    <row r="4302" ht="12.75">
      <c r="A4302" s="39"/>
    </row>
    <row r="4303" ht="12.75">
      <c r="A4303" s="39"/>
    </row>
    <row r="4304" ht="12.75">
      <c r="A4304" s="39"/>
    </row>
    <row r="4305" ht="12.75">
      <c r="A4305" s="39"/>
    </row>
    <row r="4306" ht="12.75">
      <c r="A4306" s="39"/>
    </row>
    <row r="4307" ht="12.75">
      <c r="A4307" s="39"/>
    </row>
    <row r="4308" ht="12.75">
      <c r="A4308" s="39"/>
    </row>
    <row r="4309" ht="12.75">
      <c r="A4309" s="39"/>
    </row>
    <row r="4310" ht="12.75">
      <c r="A4310" s="39"/>
    </row>
    <row r="4311" ht="12.75">
      <c r="A4311" s="39"/>
    </row>
    <row r="4312" ht="12.75">
      <c r="A4312" s="39"/>
    </row>
    <row r="4313" ht="12.75">
      <c r="A4313" s="39"/>
    </row>
    <row r="4314" ht="12.75">
      <c r="A4314" s="39"/>
    </row>
    <row r="4315" ht="12.75">
      <c r="A4315" s="39"/>
    </row>
    <row r="4316" ht="12.75">
      <c r="A4316" s="39"/>
    </row>
    <row r="4317" ht="12.75">
      <c r="A4317" s="39"/>
    </row>
    <row r="4318" ht="12.75">
      <c r="A4318" s="39"/>
    </row>
    <row r="4319" ht="12.75">
      <c r="A4319" s="39"/>
    </row>
    <row r="4320" ht="12.75">
      <c r="A4320" s="39"/>
    </row>
    <row r="4321" ht="12.75">
      <c r="A4321" s="39"/>
    </row>
    <row r="4322" ht="12.75">
      <c r="A4322" s="39"/>
    </row>
    <row r="4323" ht="12.75">
      <c r="A4323" s="39"/>
    </row>
    <row r="4324" ht="12.75">
      <c r="A4324" s="39"/>
    </row>
    <row r="4325" ht="12.75">
      <c r="A4325" s="39"/>
    </row>
    <row r="4326" ht="12.75">
      <c r="A4326" s="39"/>
    </row>
    <row r="4327" ht="12.75">
      <c r="A4327" s="39"/>
    </row>
    <row r="4328" ht="12.75">
      <c r="A4328" s="39"/>
    </row>
    <row r="4329" ht="12.75">
      <c r="A4329" s="39"/>
    </row>
    <row r="4330" ht="12.75">
      <c r="A4330" s="39"/>
    </row>
    <row r="4331" ht="12.75">
      <c r="A4331" s="39"/>
    </row>
    <row r="4332" ht="12.75">
      <c r="A4332" s="39"/>
    </row>
    <row r="4333" ht="12.75">
      <c r="A4333" s="39"/>
    </row>
    <row r="4334" ht="12.75">
      <c r="A4334" s="39"/>
    </row>
    <row r="4335" ht="12.75">
      <c r="A4335" s="39"/>
    </row>
    <row r="4336" ht="12.75">
      <c r="A4336" s="39"/>
    </row>
    <row r="4337" ht="12.75">
      <c r="A4337" s="39"/>
    </row>
    <row r="4338" ht="12.75">
      <c r="A4338" s="39"/>
    </row>
    <row r="4339" ht="12.75">
      <c r="A4339" s="39"/>
    </row>
    <row r="4340" ht="12.75">
      <c r="A4340" s="39"/>
    </row>
    <row r="4341" ht="12.75">
      <c r="A4341" s="39"/>
    </row>
    <row r="4342" ht="12.75">
      <c r="A4342" s="39"/>
    </row>
    <row r="4343" ht="12.75">
      <c r="A4343" s="39"/>
    </row>
    <row r="4344" ht="12.75">
      <c r="A4344" s="39"/>
    </row>
    <row r="4345" ht="12.75">
      <c r="A4345" s="39"/>
    </row>
    <row r="4346" ht="12.75">
      <c r="A4346" s="39"/>
    </row>
    <row r="4347" ht="12.75">
      <c r="A4347" s="39"/>
    </row>
    <row r="4348" ht="12.75">
      <c r="A4348" s="39"/>
    </row>
    <row r="4349" ht="12.75">
      <c r="A4349" s="39"/>
    </row>
    <row r="4350" ht="12.75">
      <c r="A4350" s="39"/>
    </row>
    <row r="4351" ht="12.75">
      <c r="A4351" s="39"/>
    </row>
    <row r="4352" ht="12.75">
      <c r="A4352" s="39"/>
    </row>
    <row r="4353" ht="12.75">
      <c r="A4353" s="39"/>
    </row>
    <row r="4354" ht="12.75">
      <c r="A4354" s="39"/>
    </row>
    <row r="4355" ht="12.75">
      <c r="A4355" s="39"/>
    </row>
    <row r="4356" ht="12.75">
      <c r="A4356" s="39"/>
    </row>
    <row r="4357" ht="12.75">
      <c r="A4357" s="39"/>
    </row>
    <row r="4358" ht="12.75">
      <c r="A4358" s="39"/>
    </row>
    <row r="4359" ht="12.75">
      <c r="A4359" s="39"/>
    </row>
    <row r="4360" ht="12.75">
      <c r="A4360" s="39"/>
    </row>
    <row r="4361" ht="12.75">
      <c r="A4361" s="39"/>
    </row>
    <row r="4362" ht="12.75">
      <c r="A4362" s="39"/>
    </row>
    <row r="4363" ht="12.75">
      <c r="A4363" s="39"/>
    </row>
    <row r="4364" ht="12.75">
      <c r="A4364" s="39"/>
    </row>
    <row r="4365" ht="12.75">
      <c r="A4365" s="39"/>
    </row>
    <row r="4366" ht="12.75">
      <c r="A4366" s="39"/>
    </row>
    <row r="4367" ht="12.75">
      <c r="A4367" s="39"/>
    </row>
    <row r="4368" ht="12.75">
      <c r="A4368" s="39"/>
    </row>
    <row r="4369" ht="12.75">
      <c r="A4369" s="39"/>
    </row>
    <row r="4370" ht="12.75">
      <c r="A4370" s="39"/>
    </row>
    <row r="4371" ht="12.75">
      <c r="A4371" s="39"/>
    </row>
    <row r="4372" ht="12.75">
      <c r="A4372" s="39"/>
    </row>
    <row r="4373" ht="12.75">
      <c r="A4373" s="39"/>
    </row>
    <row r="4374" ht="12.75">
      <c r="A4374" s="39"/>
    </row>
    <row r="4375" ht="12.75">
      <c r="A4375" s="39"/>
    </row>
    <row r="4376" ht="12.75">
      <c r="A4376" s="39"/>
    </row>
    <row r="4377" ht="12.75">
      <c r="A4377" s="39"/>
    </row>
    <row r="4378" ht="12.75">
      <c r="A4378" s="39"/>
    </row>
    <row r="4379" ht="12.75">
      <c r="A4379" s="39"/>
    </row>
    <row r="4380" ht="12.75">
      <c r="A4380" s="39"/>
    </row>
    <row r="4381" ht="12.75">
      <c r="A4381" s="39"/>
    </row>
    <row r="4382" ht="12.75">
      <c r="A4382" s="39"/>
    </row>
    <row r="4383" ht="12.75">
      <c r="A4383" s="39"/>
    </row>
    <row r="4384" ht="12.75">
      <c r="A4384" s="39"/>
    </row>
    <row r="4385" ht="12.75">
      <c r="A4385" s="39"/>
    </row>
    <row r="4386" ht="12.75">
      <c r="A4386" s="39"/>
    </row>
    <row r="4387" ht="12.75">
      <c r="A4387" s="39"/>
    </row>
    <row r="4388" ht="12.75">
      <c r="A4388" s="39"/>
    </row>
    <row r="4389" ht="12.75">
      <c r="A4389" s="39"/>
    </row>
    <row r="4390" ht="12.75">
      <c r="A4390" s="39"/>
    </row>
    <row r="4391" ht="12.75">
      <c r="A4391" s="39"/>
    </row>
    <row r="4392" ht="12.75">
      <c r="A4392" s="39"/>
    </row>
    <row r="4393" ht="12.75">
      <c r="A4393" s="39"/>
    </row>
    <row r="4394" ht="12.75">
      <c r="A4394" s="39"/>
    </row>
    <row r="4395" ht="12.75">
      <c r="A4395" s="39"/>
    </row>
    <row r="4396" ht="12.75">
      <c r="A4396" s="39"/>
    </row>
    <row r="4397" ht="12.75">
      <c r="A4397" s="39"/>
    </row>
    <row r="4398" ht="12.75">
      <c r="A4398" s="39"/>
    </row>
    <row r="4399" ht="12.75">
      <c r="A4399" s="39"/>
    </row>
    <row r="4400" ht="12.75">
      <c r="A4400" s="39"/>
    </row>
    <row r="4401" ht="12.75">
      <c r="A4401" s="39"/>
    </row>
    <row r="4402" ht="12.75">
      <c r="A4402" s="39"/>
    </row>
    <row r="4403" ht="12.75">
      <c r="A4403" s="39"/>
    </row>
    <row r="4404" ht="12.75">
      <c r="A4404" s="39"/>
    </row>
    <row r="4405" ht="12.75">
      <c r="A4405" s="39"/>
    </row>
    <row r="4406" ht="12.75">
      <c r="A4406" s="39"/>
    </row>
    <row r="4407" ht="12.75">
      <c r="A4407" s="39"/>
    </row>
    <row r="4408" ht="12.75">
      <c r="A4408" s="39"/>
    </row>
    <row r="4409" ht="12.75">
      <c r="A4409" s="39"/>
    </row>
    <row r="4410" ht="12.75">
      <c r="A4410" s="39"/>
    </row>
    <row r="4411" ht="12.75">
      <c r="A4411" s="39"/>
    </row>
    <row r="4412" ht="12.75">
      <c r="A4412" s="39"/>
    </row>
    <row r="4413" ht="12.75">
      <c r="A4413" s="39"/>
    </row>
    <row r="4414" ht="12.75">
      <c r="A4414" s="39"/>
    </row>
    <row r="4415" ht="12.75">
      <c r="A4415" s="39"/>
    </row>
    <row r="4416" ht="12.75">
      <c r="A4416" s="39"/>
    </row>
    <row r="4417" ht="12.75">
      <c r="A4417" s="39"/>
    </row>
    <row r="4418" ht="12.75">
      <c r="A4418" s="39"/>
    </row>
    <row r="4419" ht="12.75">
      <c r="A4419" s="39"/>
    </row>
    <row r="4420" ht="12.75">
      <c r="A4420" s="39"/>
    </row>
    <row r="4421" ht="12.75">
      <c r="A4421" s="39"/>
    </row>
    <row r="4422" ht="12.75">
      <c r="A4422" s="39"/>
    </row>
    <row r="4423" ht="12.75">
      <c r="A4423" s="39"/>
    </row>
    <row r="4424" ht="12.75">
      <c r="A4424" s="39"/>
    </row>
    <row r="4425" ht="12.75">
      <c r="A4425" s="39"/>
    </row>
    <row r="4426" ht="12.75">
      <c r="A4426" s="39"/>
    </row>
    <row r="4427" ht="12.75">
      <c r="A4427" s="39"/>
    </row>
    <row r="4428" ht="12.75">
      <c r="A4428" s="39"/>
    </row>
    <row r="4429" ht="12.75">
      <c r="A4429" s="39"/>
    </row>
    <row r="4430" ht="12.75">
      <c r="A4430" s="39"/>
    </row>
    <row r="4431" ht="12.75">
      <c r="A4431" s="39"/>
    </row>
    <row r="4432" ht="12.75">
      <c r="A4432" s="39"/>
    </row>
    <row r="4433" ht="12.75">
      <c r="A4433" s="39"/>
    </row>
    <row r="4434" ht="12.75">
      <c r="A4434" s="39"/>
    </row>
    <row r="4435" ht="12.75">
      <c r="A4435" s="39"/>
    </row>
    <row r="4436" ht="12.75">
      <c r="A4436" s="39"/>
    </row>
    <row r="4437" ht="12.75">
      <c r="A4437" s="39"/>
    </row>
    <row r="4438" ht="12.75">
      <c r="A4438" s="39"/>
    </row>
    <row r="4439" ht="12.75">
      <c r="A4439" s="39"/>
    </row>
    <row r="4440" ht="12.75">
      <c r="A4440" s="39"/>
    </row>
    <row r="4441" ht="12.75">
      <c r="A4441" s="39"/>
    </row>
    <row r="4442" ht="12.75">
      <c r="A4442" s="39"/>
    </row>
    <row r="4443" ht="12.75">
      <c r="A4443" s="39"/>
    </row>
    <row r="4444" ht="12.75">
      <c r="A4444" s="39"/>
    </row>
    <row r="4445" ht="12.75">
      <c r="A4445" s="39"/>
    </row>
    <row r="4446" ht="12.75">
      <c r="A4446" s="39"/>
    </row>
    <row r="4447" ht="12.75">
      <c r="A4447" s="39"/>
    </row>
    <row r="4448" ht="12.75">
      <c r="A4448" s="39"/>
    </row>
    <row r="4449" ht="12.75">
      <c r="A4449" s="39"/>
    </row>
    <row r="4450" ht="12.75">
      <c r="A4450" s="39"/>
    </row>
    <row r="4451" ht="12.75">
      <c r="A4451" s="39"/>
    </row>
    <row r="4452" ht="12.75">
      <c r="A4452" s="39"/>
    </row>
    <row r="4453" ht="12.75">
      <c r="A4453" s="39"/>
    </row>
    <row r="4454" ht="12.75">
      <c r="A4454" s="39"/>
    </row>
    <row r="4455" ht="12.75">
      <c r="A4455" s="39"/>
    </row>
    <row r="4456" ht="12.75">
      <c r="A4456" s="39"/>
    </row>
    <row r="4457" ht="12.75">
      <c r="A4457" s="39"/>
    </row>
    <row r="4458" ht="12.75">
      <c r="A4458" s="39"/>
    </row>
    <row r="4459" ht="12.75">
      <c r="A4459" s="39"/>
    </row>
    <row r="4460" ht="12.75">
      <c r="A4460" s="39"/>
    </row>
    <row r="4461" ht="12.75">
      <c r="A4461" s="39"/>
    </row>
    <row r="4462" ht="12.75">
      <c r="A4462" s="39"/>
    </row>
    <row r="4463" ht="12.75">
      <c r="A4463" s="39"/>
    </row>
    <row r="4464" ht="12.75">
      <c r="A4464" s="39"/>
    </row>
    <row r="4465" ht="12.75">
      <c r="A4465" s="39"/>
    </row>
    <row r="4466" ht="12.75">
      <c r="A4466" s="39"/>
    </row>
    <row r="4467" ht="12.75">
      <c r="A4467" s="39"/>
    </row>
    <row r="4468" ht="12.75">
      <c r="A4468" s="39"/>
    </row>
    <row r="4469" ht="12.75">
      <c r="A4469" s="39"/>
    </row>
    <row r="4470" ht="12.75">
      <c r="A4470" s="39"/>
    </row>
    <row r="4471" ht="12.75">
      <c r="A4471" s="39"/>
    </row>
    <row r="4472" ht="12.75">
      <c r="A4472" s="39"/>
    </row>
    <row r="4473" ht="12.75">
      <c r="A4473" s="39"/>
    </row>
    <row r="4474" ht="12.75">
      <c r="A4474" s="39"/>
    </row>
    <row r="4475" ht="12.75">
      <c r="A4475" s="39"/>
    </row>
    <row r="4476" ht="12.75">
      <c r="A4476" s="39"/>
    </row>
    <row r="4477" ht="12.75">
      <c r="A4477" s="39"/>
    </row>
    <row r="4478" ht="12.75">
      <c r="A4478" s="39"/>
    </row>
    <row r="4479" ht="12.75">
      <c r="A4479" s="39"/>
    </row>
    <row r="4480" ht="12.75">
      <c r="A4480" s="39"/>
    </row>
    <row r="4481" ht="12.75">
      <c r="A4481" s="39"/>
    </row>
    <row r="4482" ht="12.75">
      <c r="A4482" s="39"/>
    </row>
    <row r="4483" ht="12.75">
      <c r="A4483" s="39"/>
    </row>
    <row r="4484" ht="12.75">
      <c r="A4484" s="39"/>
    </row>
    <row r="4485" ht="12.75">
      <c r="A4485" s="39"/>
    </row>
    <row r="4486" ht="12.75">
      <c r="A4486" s="39"/>
    </row>
    <row r="4487" ht="12.75">
      <c r="A4487" s="39"/>
    </row>
    <row r="4488" ht="12.75">
      <c r="A4488" s="39"/>
    </row>
    <row r="4489" ht="12.75">
      <c r="A4489" s="39"/>
    </row>
    <row r="4490" ht="12.75">
      <c r="A4490" s="39"/>
    </row>
    <row r="4491" ht="12.75">
      <c r="A4491" s="39"/>
    </row>
    <row r="4492" ht="12.75">
      <c r="A4492" s="39"/>
    </row>
    <row r="4493" ht="12.75">
      <c r="A4493" s="39"/>
    </row>
    <row r="4494" ht="12.75">
      <c r="A4494" s="39"/>
    </row>
    <row r="4495" ht="12.75">
      <c r="A4495" s="39"/>
    </row>
    <row r="4496" ht="12.75">
      <c r="A4496" s="39"/>
    </row>
    <row r="4497" ht="12.75">
      <c r="A4497" s="39"/>
    </row>
    <row r="4498" ht="12.75">
      <c r="A4498" s="39"/>
    </row>
    <row r="4499" ht="12.75">
      <c r="A4499" s="39"/>
    </row>
    <row r="4500" ht="12.75">
      <c r="A4500" s="39"/>
    </row>
    <row r="4501" ht="12.75">
      <c r="A4501" s="39"/>
    </row>
    <row r="4502" ht="12.75">
      <c r="A4502" s="39"/>
    </row>
    <row r="4503" ht="12.75">
      <c r="A4503" s="39"/>
    </row>
    <row r="4504" ht="12.75">
      <c r="A4504" s="39"/>
    </row>
    <row r="4505" ht="12.75">
      <c r="A4505" s="39"/>
    </row>
    <row r="4506" ht="12.75">
      <c r="A4506" s="39"/>
    </row>
    <row r="4507" ht="12.75">
      <c r="A4507" s="39"/>
    </row>
    <row r="4508" ht="12.75">
      <c r="A4508" s="39"/>
    </row>
    <row r="4509" ht="12.75">
      <c r="A4509" s="39"/>
    </row>
    <row r="4510" ht="12.75">
      <c r="A4510" s="39"/>
    </row>
    <row r="4511" ht="12.75">
      <c r="A4511" s="39"/>
    </row>
    <row r="4512" ht="12.75">
      <c r="A4512" s="39"/>
    </row>
    <row r="4513" ht="12.75">
      <c r="A4513" s="39"/>
    </row>
    <row r="4514" ht="12.75">
      <c r="A4514" s="39"/>
    </row>
    <row r="4515" ht="12.75">
      <c r="A4515" s="39"/>
    </row>
    <row r="4516" ht="12.75">
      <c r="A4516" s="39"/>
    </row>
    <row r="4517" ht="12.75">
      <c r="A4517" s="39"/>
    </row>
    <row r="4518" ht="12.75">
      <c r="A4518" s="39"/>
    </row>
    <row r="4519" ht="12.75">
      <c r="A4519" s="39"/>
    </row>
    <row r="4520" ht="12.75">
      <c r="A4520" s="39"/>
    </row>
    <row r="4521" ht="12.75">
      <c r="A4521" s="39"/>
    </row>
    <row r="4522" ht="12.75">
      <c r="A4522" s="39"/>
    </row>
    <row r="4523" ht="12.75">
      <c r="A4523" s="39"/>
    </row>
    <row r="4524" ht="12.75">
      <c r="A4524" s="39"/>
    </row>
    <row r="4525" ht="12.75">
      <c r="A4525" s="39"/>
    </row>
    <row r="4526" ht="12.75">
      <c r="A4526" s="39"/>
    </row>
    <row r="4527" ht="12.75">
      <c r="A4527" s="39"/>
    </row>
    <row r="4528" ht="12.75">
      <c r="A4528" s="39"/>
    </row>
    <row r="4529" ht="12.75">
      <c r="A4529" s="39"/>
    </row>
    <row r="4530" ht="12.75">
      <c r="A4530" s="39"/>
    </row>
    <row r="4531" ht="12.75">
      <c r="A4531" s="39"/>
    </row>
    <row r="4532" ht="12.75">
      <c r="A4532" s="39"/>
    </row>
    <row r="4533" ht="12.75">
      <c r="A4533" s="39"/>
    </row>
    <row r="4534" ht="12.75">
      <c r="A4534" s="39"/>
    </row>
    <row r="4535" ht="12.75">
      <c r="A4535" s="39"/>
    </row>
    <row r="4536" ht="12.75">
      <c r="A4536" s="39"/>
    </row>
    <row r="4537" ht="12.75">
      <c r="A4537" s="39"/>
    </row>
    <row r="4538" ht="12.75">
      <c r="A4538" s="39"/>
    </row>
    <row r="4539" ht="12.75">
      <c r="A4539" s="39"/>
    </row>
    <row r="4540" ht="12.75">
      <c r="A4540" s="39"/>
    </row>
    <row r="4541" ht="12.75">
      <c r="A4541" s="39"/>
    </row>
    <row r="4542" ht="12.75">
      <c r="A4542" s="39"/>
    </row>
    <row r="4543" ht="12.75">
      <c r="A4543" s="39"/>
    </row>
    <row r="4544" ht="12.75">
      <c r="A4544" s="39"/>
    </row>
    <row r="4545" ht="12.75">
      <c r="A4545" s="39"/>
    </row>
    <row r="4546" ht="12.75">
      <c r="A4546" s="39"/>
    </row>
    <row r="4547" ht="12.75">
      <c r="A4547" s="39"/>
    </row>
    <row r="4548" ht="12.75">
      <c r="A4548" s="39"/>
    </row>
    <row r="4549" ht="12.75">
      <c r="A4549" s="39"/>
    </row>
    <row r="4550" ht="12.75">
      <c r="A4550" s="39"/>
    </row>
    <row r="4551" ht="12.75">
      <c r="A4551" s="39"/>
    </row>
    <row r="4552" ht="12.75">
      <c r="A4552" s="39"/>
    </row>
    <row r="4553" ht="12.75">
      <c r="A4553" s="39"/>
    </row>
    <row r="4554" ht="12.75">
      <c r="A4554" s="39"/>
    </row>
    <row r="4555" ht="12.75">
      <c r="A4555" s="39"/>
    </row>
    <row r="4556" ht="12.75">
      <c r="A4556" s="39"/>
    </row>
    <row r="4557" ht="12.75">
      <c r="A4557" s="39"/>
    </row>
    <row r="4558" ht="12.75">
      <c r="A4558" s="39"/>
    </row>
    <row r="4559" ht="12.75">
      <c r="A4559" s="39"/>
    </row>
    <row r="4560" ht="12.75">
      <c r="A4560" s="39"/>
    </row>
    <row r="4561" ht="12.75">
      <c r="A4561" s="39"/>
    </row>
    <row r="4562" ht="12.75">
      <c r="A4562" s="39"/>
    </row>
    <row r="4563" ht="12.75">
      <c r="A4563" s="39"/>
    </row>
    <row r="4564" ht="12.75">
      <c r="A4564" s="39"/>
    </row>
    <row r="4565" ht="12.75">
      <c r="A4565" s="39"/>
    </row>
    <row r="4566" ht="12.75">
      <c r="A4566" s="39"/>
    </row>
    <row r="4567" ht="12.75">
      <c r="A4567" s="39"/>
    </row>
    <row r="4568" ht="12.75">
      <c r="A4568" s="39"/>
    </row>
    <row r="4569" ht="12.75">
      <c r="A4569" s="39"/>
    </row>
    <row r="4570" ht="12.75">
      <c r="A4570" s="39"/>
    </row>
    <row r="4571" ht="12.75">
      <c r="A4571" s="39"/>
    </row>
    <row r="4572" ht="12.75">
      <c r="A4572" s="39"/>
    </row>
    <row r="4573" ht="12.75">
      <c r="A4573" s="39"/>
    </row>
    <row r="4574" ht="12.75">
      <c r="A4574" s="39"/>
    </row>
    <row r="4575" ht="12.75">
      <c r="A4575" s="39"/>
    </row>
    <row r="4576" ht="12.75">
      <c r="A4576" s="39"/>
    </row>
    <row r="4577" ht="12.75">
      <c r="A4577" s="39"/>
    </row>
    <row r="4578" ht="12.75">
      <c r="A4578" s="39"/>
    </row>
    <row r="4579" ht="12.75">
      <c r="A4579" s="39"/>
    </row>
    <row r="4580" ht="12.75">
      <c r="A4580" s="39"/>
    </row>
    <row r="4581" ht="12.75">
      <c r="A4581" s="39"/>
    </row>
    <row r="4582" ht="12.75">
      <c r="A4582" s="39"/>
    </row>
    <row r="4583" ht="12.75">
      <c r="A4583" s="39"/>
    </row>
    <row r="4584" ht="12.75">
      <c r="A4584" s="39"/>
    </row>
    <row r="4585" ht="12.75">
      <c r="A4585" s="39"/>
    </row>
    <row r="4586" ht="12.75">
      <c r="A4586" s="39"/>
    </row>
    <row r="4587" ht="12.75">
      <c r="A4587" s="39"/>
    </row>
    <row r="4588" ht="12.75">
      <c r="A4588" s="39"/>
    </row>
    <row r="4589" ht="12.75">
      <c r="A4589" s="39"/>
    </row>
    <row r="4590" ht="12.75">
      <c r="A4590" s="39"/>
    </row>
    <row r="4591" ht="12.75">
      <c r="A4591" s="39"/>
    </row>
    <row r="4592" ht="12.75">
      <c r="A4592" s="39"/>
    </row>
    <row r="4593" ht="12.75">
      <c r="A4593" s="39"/>
    </row>
    <row r="4594" ht="12.75">
      <c r="A4594" s="39"/>
    </row>
    <row r="4595" ht="12.75">
      <c r="A4595" s="39"/>
    </row>
    <row r="4596" ht="12.75">
      <c r="A4596" s="39"/>
    </row>
    <row r="4597" ht="12.75">
      <c r="A4597" s="39"/>
    </row>
    <row r="4598" ht="12.75">
      <c r="A4598" s="39"/>
    </row>
    <row r="4599" ht="12.75">
      <c r="A4599" s="39"/>
    </row>
    <row r="4600" ht="12.75">
      <c r="A4600" s="39"/>
    </row>
    <row r="4601" ht="12.75">
      <c r="A4601" s="39"/>
    </row>
    <row r="4602" ht="12.75">
      <c r="A4602" s="39"/>
    </row>
    <row r="4603" ht="12.75">
      <c r="A4603" s="39"/>
    </row>
    <row r="4604" ht="12.75">
      <c r="A4604" s="39"/>
    </row>
    <row r="4605" ht="12.75">
      <c r="A4605" s="39"/>
    </row>
    <row r="4606" ht="12.75">
      <c r="A4606" s="39"/>
    </row>
    <row r="4607" ht="12.75">
      <c r="A4607" s="39"/>
    </row>
    <row r="4608" ht="12.75">
      <c r="A4608" s="39"/>
    </row>
    <row r="4609" ht="12.75">
      <c r="A4609" s="39"/>
    </row>
    <row r="4610" ht="12.75">
      <c r="A4610" s="39"/>
    </row>
    <row r="4611" ht="12.75">
      <c r="A4611" s="39"/>
    </row>
    <row r="4612" ht="12.75">
      <c r="A4612" s="39"/>
    </row>
    <row r="4613" ht="12.75">
      <c r="A4613" s="39"/>
    </row>
    <row r="4614" ht="12.75">
      <c r="A4614" s="39"/>
    </row>
    <row r="4615" ht="12.75">
      <c r="A4615" s="39"/>
    </row>
    <row r="4616" ht="12.75">
      <c r="A4616" s="39"/>
    </row>
    <row r="4617" ht="12.75">
      <c r="A4617" s="39"/>
    </row>
    <row r="4618" ht="12.75">
      <c r="A4618" s="39"/>
    </row>
    <row r="4619" ht="12.75">
      <c r="A4619" s="39"/>
    </row>
    <row r="4620" ht="12.75">
      <c r="A4620" s="39"/>
    </row>
    <row r="4621" ht="12.75">
      <c r="A4621" s="39"/>
    </row>
    <row r="4622" ht="12.75">
      <c r="A4622" s="39"/>
    </row>
    <row r="4623" ht="12.75">
      <c r="A4623" s="39"/>
    </row>
    <row r="4624" ht="12.75">
      <c r="A4624" s="39"/>
    </row>
    <row r="4625" ht="12.75">
      <c r="A4625" s="39"/>
    </row>
    <row r="4626" ht="12.75">
      <c r="A4626" s="39"/>
    </row>
    <row r="4627" ht="12.75">
      <c r="A4627" s="39"/>
    </row>
    <row r="4628" ht="12.75">
      <c r="A4628" s="39"/>
    </row>
    <row r="4629" ht="12.75">
      <c r="A4629" s="39"/>
    </row>
    <row r="4630" ht="12.75">
      <c r="A4630" s="39"/>
    </row>
    <row r="4631" ht="12.75">
      <c r="A4631" s="39"/>
    </row>
    <row r="4632" ht="12.75">
      <c r="A4632" s="39"/>
    </row>
    <row r="4633" ht="12.75">
      <c r="A4633" s="39"/>
    </row>
    <row r="4634" ht="12.75">
      <c r="A4634" s="39"/>
    </row>
    <row r="4635" ht="12.75">
      <c r="A4635" s="39"/>
    </row>
    <row r="4636" ht="12.75">
      <c r="A4636" s="39"/>
    </row>
    <row r="4637" ht="12.75">
      <c r="A4637" s="39"/>
    </row>
    <row r="4638" ht="12.75">
      <c r="A4638" s="39"/>
    </row>
    <row r="4639" ht="12.75">
      <c r="A4639" s="39"/>
    </row>
    <row r="4640" ht="12.75">
      <c r="A4640" s="39"/>
    </row>
    <row r="4641" ht="12.75">
      <c r="A4641" s="39"/>
    </row>
    <row r="4642" ht="12.75">
      <c r="A4642" s="39"/>
    </row>
    <row r="4643" ht="12.75">
      <c r="A4643" s="39"/>
    </row>
    <row r="4644" ht="12.75">
      <c r="A4644" s="39"/>
    </row>
    <row r="4645" ht="12.75">
      <c r="A4645" s="39"/>
    </row>
    <row r="4646" ht="12.75">
      <c r="A4646" s="39"/>
    </row>
    <row r="4647" ht="12.75">
      <c r="A4647" s="39"/>
    </row>
    <row r="4648" ht="12.75">
      <c r="A4648" s="39"/>
    </row>
    <row r="4649" ht="12.75">
      <c r="A4649" s="39"/>
    </row>
    <row r="4650" ht="12.75">
      <c r="A4650" s="39"/>
    </row>
    <row r="4651" ht="12.75">
      <c r="A4651" s="39"/>
    </row>
    <row r="4652" ht="12.75">
      <c r="A4652" s="39"/>
    </row>
    <row r="4653" ht="12.75">
      <c r="A4653" s="39"/>
    </row>
    <row r="4654" ht="12.75">
      <c r="A4654" s="39"/>
    </row>
    <row r="4655" ht="12.75">
      <c r="A4655" s="39"/>
    </row>
    <row r="4656" ht="12.75">
      <c r="A4656" s="39"/>
    </row>
    <row r="4657" ht="12.75">
      <c r="A4657" s="39"/>
    </row>
    <row r="4658" ht="12.75">
      <c r="A4658" s="39"/>
    </row>
    <row r="4659" ht="12.75">
      <c r="A4659" s="39"/>
    </row>
    <row r="4660" ht="12.75">
      <c r="A4660" s="39"/>
    </row>
    <row r="4661" ht="12.75">
      <c r="A4661" s="39"/>
    </row>
    <row r="4662" ht="12.75">
      <c r="A4662" s="39"/>
    </row>
    <row r="4663" ht="12.75">
      <c r="A4663" s="39"/>
    </row>
    <row r="4664" ht="12.75">
      <c r="A4664" s="39"/>
    </row>
    <row r="4665" ht="12.75">
      <c r="A4665" s="39"/>
    </row>
    <row r="4666" ht="12.75">
      <c r="A4666" s="39"/>
    </row>
    <row r="4667" ht="12.75">
      <c r="A4667" s="39"/>
    </row>
    <row r="4668" ht="12.75">
      <c r="A4668" s="39"/>
    </row>
    <row r="4669" ht="12.75">
      <c r="A4669" s="39"/>
    </row>
    <row r="4670" ht="12.75">
      <c r="A4670" s="39"/>
    </row>
    <row r="4671" ht="12.75">
      <c r="A4671" s="39"/>
    </row>
    <row r="4672" ht="12.75">
      <c r="A4672" s="39"/>
    </row>
    <row r="4673" ht="12.75">
      <c r="A4673" s="39"/>
    </row>
    <row r="4674" ht="12.75">
      <c r="A4674" s="39"/>
    </row>
    <row r="4675" ht="12.75">
      <c r="A4675" s="39"/>
    </row>
    <row r="4676" ht="12.75">
      <c r="A4676" s="39"/>
    </row>
    <row r="4677" ht="12.75">
      <c r="A4677" s="39"/>
    </row>
    <row r="4678" ht="12.75">
      <c r="A4678" s="39"/>
    </row>
    <row r="4679" ht="12.75">
      <c r="A4679" s="39"/>
    </row>
    <row r="4680" ht="12.75">
      <c r="A4680" s="39"/>
    </row>
    <row r="4681" ht="12.75">
      <c r="A4681" s="39"/>
    </row>
    <row r="4682" ht="12.75">
      <c r="A4682" s="39"/>
    </row>
    <row r="4683" ht="12.75">
      <c r="A4683" s="39"/>
    </row>
    <row r="4684" ht="12.75">
      <c r="A4684" s="39"/>
    </row>
    <row r="4685" ht="12.75">
      <c r="A4685" s="39"/>
    </row>
    <row r="4686" ht="12.75">
      <c r="A4686" s="39"/>
    </row>
    <row r="4687" ht="12.75">
      <c r="A4687" s="39"/>
    </row>
    <row r="4688" ht="12.75">
      <c r="A4688" s="39"/>
    </row>
    <row r="4689" ht="12.75">
      <c r="A4689" s="39"/>
    </row>
    <row r="4690" ht="12.75">
      <c r="A4690" s="39"/>
    </row>
    <row r="4691" ht="12.75">
      <c r="A4691" s="39"/>
    </row>
    <row r="4692" ht="12.75">
      <c r="A4692" s="39"/>
    </row>
    <row r="4693" ht="12.75">
      <c r="A4693" s="39"/>
    </row>
    <row r="4694" ht="12.75">
      <c r="A4694" s="39"/>
    </row>
    <row r="4695" ht="12.75">
      <c r="A4695" s="39"/>
    </row>
    <row r="4696" ht="12.75">
      <c r="A4696" s="39"/>
    </row>
    <row r="4697" ht="12.75">
      <c r="A4697" s="39"/>
    </row>
    <row r="4698" ht="12.75">
      <c r="A4698" s="39"/>
    </row>
    <row r="4699" ht="12.75">
      <c r="A4699" s="39"/>
    </row>
    <row r="4700" ht="12.75">
      <c r="A4700" s="39"/>
    </row>
    <row r="4701" ht="12.75">
      <c r="A4701" s="39"/>
    </row>
    <row r="4702" ht="12.75">
      <c r="A4702" s="39"/>
    </row>
    <row r="4703" ht="12.75">
      <c r="A4703" s="39"/>
    </row>
    <row r="4704" ht="12.75">
      <c r="A4704" s="39"/>
    </row>
    <row r="4705" ht="12.75">
      <c r="A4705" s="39"/>
    </row>
    <row r="4706" ht="12.75">
      <c r="A4706" s="39"/>
    </row>
    <row r="4707" ht="12.75">
      <c r="A4707" s="39"/>
    </row>
    <row r="4708" ht="12.75">
      <c r="A4708" s="39"/>
    </row>
    <row r="4709" ht="12.75">
      <c r="A4709" s="39"/>
    </row>
    <row r="4710" ht="12.75">
      <c r="A4710" s="39"/>
    </row>
    <row r="4711" ht="12.75">
      <c r="A4711" s="39"/>
    </row>
    <row r="4712" ht="12.75">
      <c r="A4712" s="39"/>
    </row>
    <row r="4713" ht="12.75">
      <c r="A4713" s="39"/>
    </row>
    <row r="4714" ht="12.75">
      <c r="A4714" s="39"/>
    </row>
    <row r="4715" ht="12.75">
      <c r="A4715" s="39"/>
    </row>
    <row r="4716" ht="12.75">
      <c r="A4716" s="39"/>
    </row>
    <row r="4717" ht="12.75">
      <c r="A4717" s="39"/>
    </row>
    <row r="4718" ht="12.75">
      <c r="A4718" s="39"/>
    </row>
    <row r="4719" ht="12.75">
      <c r="A4719" s="39"/>
    </row>
    <row r="4720" ht="12.75">
      <c r="A4720" s="39"/>
    </row>
    <row r="4721" ht="12.75">
      <c r="A4721" s="39"/>
    </row>
    <row r="4722" ht="12.75">
      <c r="A4722" s="39"/>
    </row>
    <row r="4723" ht="12.75">
      <c r="A4723" s="39"/>
    </row>
    <row r="4724" ht="12.75">
      <c r="A4724" s="39"/>
    </row>
    <row r="4725" ht="12.75">
      <c r="A4725" s="39"/>
    </row>
    <row r="4726" ht="12.75">
      <c r="A4726" s="39"/>
    </row>
    <row r="4727" ht="12.75">
      <c r="A4727" s="39"/>
    </row>
    <row r="4728" ht="12.75">
      <c r="A4728" s="39"/>
    </row>
    <row r="4729" ht="12.75">
      <c r="A4729" s="39"/>
    </row>
    <row r="4730" ht="12.75">
      <c r="A4730" s="39"/>
    </row>
    <row r="4731" ht="12.75">
      <c r="A4731" s="39"/>
    </row>
    <row r="4732" ht="12.75">
      <c r="A4732" s="39"/>
    </row>
    <row r="4733" ht="12.75">
      <c r="A4733" s="39"/>
    </row>
    <row r="4734" ht="12.75">
      <c r="A4734" s="39"/>
    </row>
    <row r="4735" ht="12.75">
      <c r="A4735" s="39"/>
    </row>
    <row r="4736" ht="12.75">
      <c r="A4736" s="39"/>
    </row>
    <row r="4737" ht="12.75">
      <c r="A4737" s="39"/>
    </row>
    <row r="4738" ht="12.75">
      <c r="A4738" s="39"/>
    </row>
    <row r="4739" ht="12.75">
      <c r="A4739" s="39"/>
    </row>
    <row r="4740" ht="12.75">
      <c r="A4740" s="39"/>
    </row>
    <row r="4741" ht="12.75">
      <c r="A4741" s="39"/>
    </row>
    <row r="4742" ht="12.75">
      <c r="A4742" s="39"/>
    </row>
    <row r="4743" ht="12.75">
      <c r="A4743" s="39"/>
    </row>
    <row r="4744" ht="12.75">
      <c r="A4744" s="39"/>
    </row>
    <row r="4745" ht="12.75">
      <c r="A4745" s="39"/>
    </row>
    <row r="4746" ht="12.75">
      <c r="A4746" s="39"/>
    </row>
    <row r="4747" ht="12.75">
      <c r="A4747" s="39"/>
    </row>
    <row r="4748" ht="12.75">
      <c r="A4748" s="39"/>
    </row>
    <row r="4749" ht="12.75">
      <c r="A4749" s="39"/>
    </row>
    <row r="4750" ht="12.75">
      <c r="A4750" s="39"/>
    </row>
    <row r="4751" ht="12.75">
      <c r="A4751" s="39"/>
    </row>
    <row r="4752" ht="12.75">
      <c r="A4752" s="39"/>
    </row>
    <row r="4753" ht="12.75">
      <c r="A4753" s="39"/>
    </row>
    <row r="4754" ht="12.75">
      <c r="A4754" s="39"/>
    </row>
    <row r="4755" ht="12.75">
      <c r="A4755" s="39"/>
    </row>
    <row r="4756" ht="12.75">
      <c r="A4756" s="39"/>
    </row>
    <row r="4757" ht="12.75">
      <c r="A4757" s="39"/>
    </row>
    <row r="4758" ht="12.75">
      <c r="A4758" s="39"/>
    </row>
    <row r="4759" ht="12.75">
      <c r="A4759" s="39"/>
    </row>
    <row r="4760" ht="12.75">
      <c r="A4760" s="39"/>
    </row>
    <row r="4761" ht="12.75">
      <c r="A4761" s="39"/>
    </row>
    <row r="4762" ht="12.75">
      <c r="A4762" s="39"/>
    </row>
    <row r="4763" ht="12.75">
      <c r="A4763" s="39"/>
    </row>
    <row r="4764" ht="12.75">
      <c r="A4764" s="39"/>
    </row>
    <row r="4765" ht="12.75">
      <c r="A4765" s="39"/>
    </row>
    <row r="4766" ht="12.75">
      <c r="A4766" s="39"/>
    </row>
    <row r="4767" ht="12.75">
      <c r="A4767" s="39"/>
    </row>
    <row r="4768" ht="12.75">
      <c r="A4768" s="39"/>
    </row>
    <row r="4769" ht="12.75">
      <c r="A4769" s="39"/>
    </row>
    <row r="4770" ht="12.75">
      <c r="A4770" s="39"/>
    </row>
    <row r="4771" ht="12.75">
      <c r="A4771" s="39"/>
    </row>
    <row r="4772" ht="12.75">
      <c r="A4772" s="39"/>
    </row>
    <row r="4773" ht="12.75">
      <c r="A4773" s="39"/>
    </row>
    <row r="4774" ht="12.75">
      <c r="A4774" s="39"/>
    </row>
    <row r="4775" ht="12.75">
      <c r="A4775" s="39"/>
    </row>
    <row r="4776" ht="12.75">
      <c r="A4776" s="39"/>
    </row>
    <row r="4777" ht="12.75">
      <c r="A4777" s="39"/>
    </row>
    <row r="4778" ht="12.75">
      <c r="A4778" s="39"/>
    </row>
    <row r="4779" ht="12.75">
      <c r="A4779" s="39"/>
    </row>
    <row r="4780" ht="12.75">
      <c r="A4780" s="39"/>
    </row>
    <row r="4781" ht="12.75">
      <c r="A4781" s="39"/>
    </row>
    <row r="4782" ht="12.75">
      <c r="A4782" s="39"/>
    </row>
    <row r="4783" ht="12.75">
      <c r="A4783" s="39"/>
    </row>
    <row r="4784" ht="12.75">
      <c r="A4784" s="39"/>
    </row>
    <row r="4785" ht="12.75">
      <c r="A4785" s="39"/>
    </row>
    <row r="4786" ht="12.75">
      <c r="A4786" s="39"/>
    </row>
    <row r="4787" ht="12.75">
      <c r="A4787" s="39"/>
    </row>
    <row r="4788" ht="12.75">
      <c r="A4788" s="39"/>
    </row>
    <row r="4789" ht="12.75">
      <c r="A4789" s="39"/>
    </row>
    <row r="4790" ht="12.75">
      <c r="A4790" s="39"/>
    </row>
    <row r="4791" ht="12.75">
      <c r="A4791" s="39"/>
    </row>
    <row r="4792" ht="12.75">
      <c r="A4792" s="39"/>
    </row>
    <row r="4793" ht="12.75">
      <c r="A4793" s="39"/>
    </row>
    <row r="4794" ht="12.75">
      <c r="A4794" s="39"/>
    </row>
    <row r="4795" ht="12.75">
      <c r="A4795" s="39"/>
    </row>
    <row r="4796" ht="12.75">
      <c r="A4796" s="39"/>
    </row>
    <row r="4797" ht="12.75">
      <c r="A4797" s="39"/>
    </row>
    <row r="4798" ht="12.75">
      <c r="A4798" s="39"/>
    </row>
    <row r="4799" ht="12.75">
      <c r="A4799" s="39"/>
    </row>
    <row r="4800" ht="12.75">
      <c r="A4800" s="39"/>
    </row>
    <row r="4801" ht="12.75">
      <c r="A4801" s="39"/>
    </row>
    <row r="4802" ht="12.75">
      <c r="A4802" s="39"/>
    </row>
    <row r="4803" ht="12.75">
      <c r="A4803" s="39"/>
    </row>
    <row r="4804" ht="12.75">
      <c r="A4804" s="39"/>
    </row>
    <row r="4805" ht="12.75">
      <c r="A4805" s="39"/>
    </row>
    <row r="4806" ht="12.75">
      <c r="A4806" s="39"/>
    </row>
    <row r="4807" ht="12.75">
      <c r="A4807" s="39"/>
    </row>
    <row r="4808" ht="12.75">
      <c r="A4808" s="39"/>
    </row>
    <row r="4809" ht="12.75">
      <c r="A4809" s="39"/>
    </row>
    <row r="4810" ht="12.75">
      <c r="A4810" s="39"/>
    </row>
    <row r="4811" ht="12.75">
      <c r="A4811" s="39"/>
    </row>
    <row r="4812" ht="12.75">
      <c r="A4812" s="39"/>
    </row>
    <row r="4813" ht="12.75">
      <c r="A4813" s="39"/>
    </row>
    <row r="4814" ht="12.75">
      <c r="A4814" s="39"/>
    </row>
    <row r="4815" ht="12.75">
      <c r="A4815" s="39"/>
    </row>
    <row r="4816" ht="12.75">
      <c r="A4816" s="39"/>
    </row>
    <row r="4817" ht="12.75">
      <c r="A4817" s="39"/>
    </row>
    <row r="4818" ht="12.75">
      <c r="A4818" s="39"/>
    </row>
    <row r="4819" ht="12.75">
      <c r="A4819" s="39"/>
    </row>
    <row r="4820" ht="12.75">
      <c r="A4820" s="39"/>
    </row>
    <row r="4821" ht="12.75">
      <c r="A4821" s="39"/>
    </row>
    <row r="4822" ht="12.75">
      <c r="A4822" s="39"/>
    </row>
    <row r="4823" ht="12.75">
      <c r="A4823" s="39"/>
    </row>
    <row r="4824" ht="12.75">
      <c r="A4824" s="39"/>
    </row>
    <row r="4825" ht="12.75">
      <c r="A4825" s="39"/>
    </row>
    <row r="4826" ht="12.75">
      <c r="A4826" s="39"/>
    </row>
    <row r="4827" ht="12.75">
      <c r="A4827" s="39"/>
    </row>
    <row r="4828" ht="12.75">
      <c r="A4828" s="39"/>
    </row>
    <row r="4829" ht="12.75">
      <c r="A4829" s="39"/>
    </row>
    <row r="4830" ht="12.75">
      <c r="A4830" s="39"/>
    </row>
    <row r="4831" ht="12.75">
      <c r="A4831" s="39"/>
    </row>
    <row r="4832" ht="12.75">
      <c r="A4832" s="39"/>
    </row>
    <row r="4833" ht="12.75">
      <c r="A4833" s="39"/>
    </row>
    <row r="4834" ht="12.75">
      <c r="A4834" s="39"/>
    </row>
    <row r="4835" ht="12.75">
      <c r="A4835" s="39"/>
    </row>
    <row r="4836" ht="12.75">
      <c r="A4836" s="39"/>
    </row>
    <row r="4837" ht="12.75">
      <c r="A4837" s="39"/>
    </row>
    <row r="4838" ht="12.75">
      <c r="A4838" s="39"/>
    </row>
    <row r="4839" ht="12.75">
      <c r="A4839" s="39"/>
    </row>
    <row r="4840" ht="12.75">
      <c r="A4840" s="39"/>
    </row>
    <row r="4841" ht="12.75">
      <c r="A4841" s="39"/>
    </row>
    <row r="4842" ht="12.75">
      <c r="A4842" s="39"/>
    </row>
    <row r="4843" ht="12.75">
      <c r="A4843" s="39"/>
    </row>
    <row r="4844" ht="12.75">
      <c r="A4844" s="39"/>
    </row>
    <row r="4845" ht="12.75">
      <c r="A4845" s="39"/>
    </row>
    <row r="4846" ht="12.75">
      <c r="A4846" s="39"/>
    </row>
    <row r="4847" ht="12.75">
      <c r="A4847" s="39"/>
    </row>
    <row r="4848" ht="12.75">
      <c r="A4848" s="39"/>
    </row>
    <row r="4849" ht="12.75">
      <c r="A4849" s="39"/>
    </row>
    <row r="4850" ht="12.75">
      <c r="A4850" s="39"/>
    </row>
    <row r="4851" ht="12.75">
      <c r="A4851" s="39"/>
    </row>
    <row r="4852" ht="12.75">
      <c r="A4852" s="39"/>
    </row>
    <row r="4853" ht="12.75">
      <c r="A4853" s="39"/>
    </row>
    <row r="4854" ht="12.75">
      <c r="A4854" s="39"/>
    </row>
    <row r="4855" ht="12.75">
      <c r="A4855" s="39"/>
    </row>
    <row r="4856" ht="12.75">
      <c r="A4856" s="39"/>
    </row>
    <row r="4857" ht="12.75">
      <c r="A4857" s="39"/>
    </row>
    <row r="4858" ht="12.75">
      <c r="A4858" s="39"/>
    </row>
    <row r="4859" ht="12.75">
      <c r="A4859" s="39"/>
    </row>
    <row r="4860" ht="12.75">
      <c r="A4860" s="39"/>
    </row>
    <row r="4861" ht="12.75">
      <c r="A4861" s="39"/>
    </row>
    <row r="4862" ht="12.75">
      <c r="A4862" s="39"/>
    </row>
    <row r="4863" ht="12.75">
      <c r="A4863" s="39"/>
    </row>
    <row r="4864" ht="12.75">
      <c r="A4864" s="39"/>
    </row>
    <row r="4865" ht="12.75">
      <c r="A4865" s="39"/>
    </row>
    <row r="4866" ht="12.75">
      <c r="A4866" s="39"/>
    </row>
    <row r="4867" ht="12.75">
      <c r="A4867" s="39"/>
    </row>
    <row r="4868" ht="12.75">
      <c r="A4868" s="39"/>
    </row>
    <row r="4869" ht="12.75">
      <c r="A4869" s="39"/>
    </row>
    <row r="4870" ht="12.75">
      <c r="A4870" s="39"/>
    </row>
    <row r="4871" ht="12.75">
      <c r="A4871" s="39"/>
    </row>
    <row r="4872" ht="12.75">
      <c r="A4872" s="39"/>
    </row>
    <row r="4873" ht="12.75">
      <c r="A4873" s="39"/>
    </row>
    <row r="4874" ht="12.75">
      <c r="A4874" s="39"/>
    </row>
    <row r="4875" ht="12.75">
      <c r="A4875" s="39"/>
    </row>
    <row r="4876" ht="12.75">
      <c r="A4876" s="39"/>
    </row>
    <row r="4877" ht="12.75">
      <c r="A4877" s="39"/>
    </row>
    <row r="4878" ht="12.75">
      <c r="A4878" s="39"/>
    </row>
    <row r="4879" ht="12.75">
      <c r="A4879" s="39"/>
    </row>
    <row r="4880" ht="12.75">
      <c r="A4880" s="39"/>
    </row>
    <row r="4881" ht="12.75">
      <c r="A4881" s="39"/>
    </row>
    <row r="4882" ht="12.75">
      <c r="A4882" s="39"/>
    </row>
    <row r="4883" ht="12.75">
      <c r="A4883" s="39"/>
    </row>
    <row r="4884" ht="12.75">
      <c r="A4884" s="39"/>
    </row>
    <row r="4885" ht="12.75">
      <c r="A4885" s="39"/>
    </row>
    <row r="4886" ht="12.75">
      <c r="A4886" s="39"/>
    </row>
    <row r="4887" ht="12.75">
      <c r="A4887" s="39"/>
    </row>
    <row r="4888" ht="12.75">
      <c r="A4888" s="39"/>
    </row>
    <row r="4889" ht="12.75">
      <c r="A4889" s="39"/>
    </row>
    <row r="4890" ht="12.75">
      <c r="A4890" s="39"/>
    </row>
    <row r="4891" ht="12.75">
      <c r="A4891" s="39"/>
    </row>
    <row r="4892" ht="12.75">
      <c r="A4892" s="39"/>
    </row>
    <row r="4893" ht="12.75">
      <c r="A4893" s="39"/>
    </row>
    <row r="4894" ht="12.75">
      <c r="A4894" s="39"/>
    </row>
    <row r="4895" ht="12.75">
      <c r="A4895" s="39"/>
    </row>
    <row r="4896" ht="12.75">
      <c r="A4896" s="39"/>
    </row>
    <row r="4897" ht="12.75">
      <c r="A4897" s="39"/>
    </row>
    <row r="4898" ht="12.75">
      <c r="A4898" s="39"/>
    </row>
    <row r="4899" ht="12.75">
      <c r="A4899" s="39"/>
    </row>
    <row r="4900" ht="12.75">
      <c r="A4900" s="39"/>
    </row>
    <row r="4901" ht="12.75">
      <c r="A4901" s="39"/>
    </row>
    <row r="4902" ht="12.75">
      <c r="A4902" s="39"/>
    </row>
    <row r="4903" ht="12.75">
      <c r="A4903" s="39"/>
    </row>
    <row r="4904" ht="12.75">
      <c r="A4904" s="39"/>
    </row>
    <row r="4905" ht="12.75">
      <c r="A4905" s="39"/>
    </row>
    <row r="4906" ht="12.75">
      <c r="A4906" s="39"/>
    </row>
    <row r="4907" ht="12.75">
      <c r="A4907" s="39"/>
    </row>
    <row r="4908" ht="12.75">
      <c r="A4908" s="39"/>
    </row>
    <row r="4909" ht="12.75">
      <c r="A4909" s="39"/>
    </row>
    <row r="4910" ht="12.75">
      <c r="A4910" s="39"/>
    </row>
    <row r="4911" ht="12.75">
      <c r="A4911" s="39"/>
    </row>
    <row r="4912" ht="12.75">
      <c r="A4912" s="39"/>
    </row>
    <row r="4913" ht="12.75">
      <c r="A4913" s="39"/>
    </row>
    <row r="4914" ht="12.75">
      <c r="A4914" s="39"/>
    </row>
    <row r="4915" ht="12.75">
      <c r="A4915" s="39"/>
    </row>
    <row r="4916" ht="12.75">
      <c r="A4916" s="39"/>
    </row>
    <row r="4917" ht="12.75">
      <c r="A4917" s="39"/>
    </row>
    <row r="4918" ht="12.75">
      <c r="A4918" s="39"/>
    </row>
    <row r="4919" ht="12.75">
      <c r="A4919" s="39"/>
    </row>
    <row r="4920" ht="12.75">
      <c r="A4920" s="39"/>
    </row>
    <row r="4921" ht="12.75">
      <c r="A4921" s="39"/>
    </row>
    <row r="4922" ht="12.75">
      <c r="A4922" s="39"/>
    </row>
    <row r="4923" ht="12.75">
      <c r="A4923" s="39"/>
    </row>
    <row r="4924" ht="12.75">
      <c r="A4924" s="39"/>
    </row>
    <row r="4925" ht="12.75">
      <c r="A4925" s="39"/>
    </row>
    <row r="4926" ht="12.75">
      <c r="A4926" s="39"/>
    </row>
    <row r="4927" ht="12.75">
      <c r="A4927" s="39"/>
    </row>
    <row r="4928" ht="12.75">
      <c r="A4928" s="39"/>
    </row>
    <row r="4929" ht="12.75">
      <c r="A4929" s="39"/>
    </row>
    <row r="4930" ht="12.75">
      <c r="A4930" s="39"/>
    </row>
    <row r="4931" ht="12.75">
      <c r="A4931" s="39"/>
    </row>
    <row r="4932" ht="12.75">
      <c r="A4932" s="39"/>
    </row>
    <row r="4933" ht="12.75">
      <c r="A4933" s="39"/>
    </row>
    <row r="4934" ht="12.75">
      <c r="A4934" s="39"/>
    </row>
    <row r="4935" ht="12.75">
      <c r="A4935" s="39"/>
    </row>
    <row r="4936" ht="12.75">
      <c r="A4936" s="39"/>
    </row>
    <row r="4937" ht="12.75">
      <c r="A4937" s="39"/>
    </row>
    <row r="4938" ht="12.75">
      <c r="A4938" s="39"/>
    </row>
    <row r="4939" ht="12.75">
      <c r="A4939" s="39"/>
    </row>
    <row r="4940" ht="12.75">
      <c r="A4940" s="39"/>
    </row>
    <row r="4941" ht="12.75">
      <c r="A4941" s="39"/>
    </row>
    <row r="4942" ht="12.75">
      <c r="A4942" s="39"/>
    </row>
    <row r="4943" ht="12.75">
      <c r="A4943" s="39"/>
    </row>
    <row r="4944" ht="12.75">
      <c r="A4944" s="39"/>
    </row>
    <row r="4945" ht="12.75">
      <c r="A4945" s="39"/>
    </row>
    <row r="4946" ht="12.75">
      <c r="A4946" s="39"/>
    </row>
    <row r="4947" ht="12.75">
      <c r="A4947" s="39"/>
    </row>
    <row r="4948" ht="12.75">
      <c r="A4948" s="39"/>
    </row>
    <row r="4949" ht="12.75">
      <c r="A4949" s="39"/>
    </row>
    <row r="4950" ht="12.75">
      <c r="A4950" s="39"/>
    </row>
    <row r="4951" ht="12.75">
      <c r="A4951" s="39"/>
    </row>
    <row r="4952" ht="12.75">
      <c r="A4952" s="39"/>
    </row>
    <row r="4953" ht="12.75">
      <c r="A4953" s="39"/>
    </row>
    <row r="4954" ht="12.75">
      <c r="A4954" s="39"/>
    </row>
    <row r="4955" ht="12.75">
      <c r="A4955" s="39"/>
    </row>
    <row r="4956" ht="12.75">
      <c r="A4956" s="39"/>
    </row>
    <row r="4957" ht="12.75">
      <c r="A4957" s="39"/>
    </row>
    <row r="4958" ht="12.75">
      <c r="A4958" s="39"/>
    </row>
    <row r="4959" ht="12.75">
      <c r="A4959" s="39"/>
    </row>
    <row r="4960" ht="12.75">
      <c r="A4960" s="39"/>
    </row>
    <row r="4961" ht="12.75">
      <c r="A4961" s="39"/>
    </row>
    <row r="4962" ht="12.75">
      <c r="A4962" s="39"/>
    </row>
    <row r="4963" ht="12.75">
      <c r="A4963" s="39"/>
    </row>
    <row r="4964" ht="12.75">
      <c r="A4964" s="39"/>
    </row>
    <row r="4965" ht="12.75">
      <c r="A4965" s="39"/>
    </row>
    <row r="4966" ht="12.75">
      <c r="A4966" s="39"/>
    </row>
    <row r="4967" ht="12.75">
      <c r="A4967" s="39"/>
    </row>
    <row r="4968" ht="12.75">
      <c r="A4968" s="39"/>
    </row>
    <row r="4969" ht="12.75">
      <c r="A4969" s="39"/>
    </row>
    <row r="4970" ht="12.75">
      <c r="A4970" s="39"/>
    </row>
    <row r="4971" ht="12.75">
      <c r="A4971" s="39"/>
    </row>
    <row r="4972" ht="12.75">
      <c r="A4972" s="39"/>
    </row>
    <row r="4973" ht="12.75">
      <c r="A4973" s="39"/>
    </row>
    <row r="4974" ht="12.75">
      <c r="A4974" s="39"/>
    </row>
    <row r="4975" ht="12.75">
      <c r="A4975" s="39"/>
    </row>
    <row r="4976" ht="12.75">
      <c r="A4976" s="39"/>
    </row>
    <row r="4977" ht="12.75">
      <c r="A4977" s="39"/>
    </row>
    <row r="4978" ht="12.75">
      <c r="A4978" s="39"/>
    </row>
    <row r="4979" ht="12.75">
      <c r="A4979" s="39"/>
    </row>
    <row r="4980" ht="12.75">
      <c r="A4980" s="39"/>
    </row>
    <row r="4981" ht="12.75">
      <c r="A4981" s="39"/>
    </row>
    <row r="4982" ht="12.75">
      <c r="A4982" s="39"/>
    </row>
    <row r="4983" ht="12.75">
      <c r="A4983" s="39"/>
    </row>
    <row r="4984" ht="12.75">
      <c r="A4984" s="39"/>
    </row>
    <row r="4985" ht="12.75">
      <c r="A4985" s="39"/>
    </row>
    <row r="4986" ht="12.75">
      <c r="A4986" s="39"/>
    </row>
    <row r="4987" ht="12.75">
      <c r="A4987" s="39"/>
    </row>
    <row r="4988" ht="12.75">
      <c r="A4988" s="39"/>
    </row>
    <row r="4989" ht="12.75">
      <c r="A4989" s="39"/>
    </row>
    <row r="4990" ht="12.75">
      <c r="A4990" s="39"/>
    </row>
    <row r="4991" ht="12.75">
      <c r="A4991" s="39"/>
    </row>
    <row r="4992" ht="12.75">
      <c r="A4992" s="39"/>
    </row>
    <row r="4993" ht="12.75">
      <c r="A4993" s="39"/>
    </row>
    <row r="4994" ht="12.75">
      <c r="A4994" s="39"/>
    </row>
    <row r="4995" ht="12.75">
      <c r="A4995" s="39"/>
    </row>
    <row r="4996" ht="12.75">
      <c r="A4996" s="39"/>
    </row>
    <row r="4997" ht="12.75">
      <c r="A4997" s="39"/>
    </row>
    <row r="4998" ht="12.75">
      <c r="A4998" s="39"/>
    </row>
    <row r="4999" ht="12.75">
      <c r="A4999" s="39"/>
    </row>
    <row r="5000" ht="12.75">
      <c r="A5000" s="39"/>
    </row>
    <row r="5001" ht="12.75">
      <c r="A5001" s="39"/>
    </row>
    <row r="5002" ht="12.75">
      <c r="A5002" s="39"/>
    </row>
    <row r="5003" ht="12.75">
      <c r="A5003" s="39"/>
    </row>
    <row r="5004" ht="12.75">
      <c r="A5004" s="39"/>
    </row>
    <row r="5005" ht="12.75">
      <c r="A5005" s="39"/>
    </row>
    <row r="5006" ht="12.75">
      <c r="A5006" s="39"/>
    </row>
    <row r="5007" ht="12.75">
      <c r="A5007" s="39"/>
    </row>
    <row r="5008" ht="12.75">
      <c r="A5008" s="39"/>
    </row>
    <row r="5009" ht="12.75">
      <c r="A5009" s="39"/>
    </row>
    <row r="5010" ht="12.75">
      <c r="A5010" s="39"/>
    </row>
    <row r="5011" ht="12.75">
      <c r="A5011" s="39"/>
    </row>
    <row r="5012" ht="12.75">
      <c r="A5012" s="39"/>
    </row>
    <row r="5013" ht="12.75">
      <c r="A5013" s="39"/>
    </row>
    <row r="5014" ht="12.75">
      <c r="A5014" s="39"/>
    </row>
    <row r="5015" ht="12.75">
      <c r="A5015" s="39"/>
    </row>
    <row r="5016" ht="12.75">
      <c r="A5016" s="39"/>
    </row>
    <row r="5017" ht="12.75">
      <c r="A5017" s="39"/>
    </row>
    <row r="5018" ht="12.75">
      <c r="A5018" s="39"/>
    </row>
    <row r="5019" ht="12.75">
      <c r="A5019" s="39"/>
    </row>
    <row r="5020" ht="12.75">
      <c r="A5020" s="39"/>
    </row>
    <row r="5021" ht="12.75">
      <c r="A5021" s="39"/>
    </row>
    <row r="5022" ht="12.75">
      <c r="A5022" s="39"/>
    </row>
    <row r="5023" ht="12.75">
      <c r="A5023" s="39"/>
    </row>
    <row r="5024" ht="12.75">
      <c r="A5024" s="39"/>
    </row>
    <row r="5025" ht="12.75">
      <c r="A5025" s="39"/>
    </row>
    <row r="5026" ht="12.75">
      <c r="A5026" s="39"/>
    </row>
    <row r="5027" ht="12.75">
      <c r="A5027" s="39"/>
    </row>
    <row r="5028" ht="12.75">
      <c r="A5028" s="39"/>
    </row>
    <row r="5029" ht="12.75">
      <c r="A5029" s="39"/>
    </row>
    <row r="5030" ht="12.75">
      <c r="A5030" s="39"/>
    </row>
    <row r="5031" ht="12.75">
      <c r="A5031" s="39"/>
    </row>
    <row r="5032" ht="12.75">
      <c r="A5032" s="39"/>
    </row>
    <row r="5033" ht="12.75">
      <c r="A5033" s="39"/>
    </row>
    <row r="5034" ht="12.75">
      <c r="A5034" s="39"/>
    </row>
    <row r="5035" ht="12.75">
      <c r="A5035" s="39"/>
    </row>
    <row r="5036" ht="12.75">
      <c r="A5036" s="39"/>
    </row>
    <row r="5037" ht="12.75">
      <c r="A5037" s="39"/>
    </row>
    <row r="5038" ht="12.75">
      <c r="A5038" s="39"/>
    </row>
    <row r="5039" ht="12.75">
      <c r="A5039" s="39"/>
    </row>
    <row r="5040" ht="12.75">
      <c r="A5040" s="39"/>
    </row>
    <row r="5041" ht="12.75">
      <c r="A5041" s="39"/>
    </row>
    <row r="5042" ht="12.75">
      <c r="A5042" s="39"/>
    </row>
    <row r="5043" ht="12.75">
      <c r="A5043" s="39"/>
    </row>
    <row r="5044" ht="12.75">
      <c r="A5044" s="39"/>
    </row>
    <row r="5045" ht="12.75">
      <c r="A5045" s="39"/>
    </row>
    <row r="5046" ht="12.75">
      <c r="A5046" s="39"/>
    </row>
    <row r="5047" ht="12.75">
      <c r="A5047" s="39"/>
    </row>
    <row r="5048" ht="12.75">
      <c r="A5048" s="39"/>
    </row>
    <row r="5049" ht="12.75">
      <c r="A5049" s="39"/>
    </row>
    <row r="5050" ht="12.75">
      <c r="A5050" s="39"/>
    </row>
    <row r="5051" ht="12.75">
      <c r="A5051" s="39"/>
    </row>
    <row r="5052" ht="12.75">
      <c r="A5052" s="39"/>
    </row>
    <row r="5053" ht="12.75">
      <c r="A5053" s="39"/>
    </row>
    <row r="5054" ht="12.75">
      <c r="A5054" s="39"/>
    </row>
    <row r="5055" ht="12.75">
      <c r="A5055" s="39"/>
    </row>
    <row r="5056" ht="12.75">
      <c r="A5056" s="39"/>
    </row>
    <row r="5057" ht="12.75">
      <c r="A5057" s="39"/>
    </row>
    <row r="5058" ht="12.75">
      <c r="A5058" s="39"/>
    </row>
    <row r="5059" ht="12.75">
      <c r="A5059" s="39"/>
    </row>
    <row r="5060" ht="12.75">
      <c r="A5060" s="39"/>
    </row>
    <row r="5061" ht="12.75">
      <c r="A5061" s="39"/>
    </row>
    <row r="5062" ht="12.75">
      <c r="A5062" s="39"/>
    </row>
    <row r="5063" ht="12.75">
      <c r="A5063" s="39"/>
    </row>
    <row r="5064" ht="12.75">
      <c r="A5064" s="39"/>
    </row>
    <row r="5065" ht="12.75">
      <c r="A5065" s="39"/>
    </row>
    <row r="5066" ht="12.75">
      <c r="A5066" s="39"/>
    </row>
    <row r="5067" ht="12.75">
      <c r="A5067" s="39"/>
    </row>
    <row r="5068" ht="12.75">
      <c r="A5068" s="39"/>
    </row>
    <row r="5069" ht="12.75">
      <c r="A5069" s="39"/>
    </row>
    <row r="5070" ht="12.75">
      <c r="A5070" s="39"/>
    </row>
    <row r="5071" ht="12.75">
      <c r="A5071" s="39"/>
    </row>
    <row r="5072" ht="12.75">
      <c r="A5072" s="39"/>
    </row>
    <row r="5073" ht="12.75">
      <c r="A5073" s="39"/>
    </row>
    <row r="5074" ht="12.75">
      <c r="A5074" s="39"/>
    </row>
    <row r="5075" ht="12.75">
      <c r="A5075" s="39"/>
    </row>
    <row r="5076" ht="12.75">
      <c r="A5076" s="39"/>
    </row>
    <row r="5077" ht="12.75">
      <c r="A5077" s="39"/>
    </row>
    <row r="5078" ht="12.75">
      <c r="A5078" s="39"/>
    </row>
    <row r="5079" ht="12.75">
      <c r="A5079" s="39"/>
    </row>
    <row r="5080" ht="12.75">
      <c r="A5080" s="39"/>
    </row>
    <row r="5081" ht="12.75">
      <c r="A5081" s="39"/>
    </row>
    <row r="5082" ht="12.75">
      <c r="A5082" s="39"/>
    </row>
    <row r="5083" ht="12.75">
      <c r="A5083" s="39"/>
    </row>
    <row r="5084" ht="12.75">
      <c r="A5084" s="39"/>
    </row>
    <row r="5085" ht="12.75">
      <c r="A5085" s="39"/>
    </row>
    <row r="5086" ht="12.75">
      <c r="A5086" s="39"/>
    </row>
    <row r="5087" ht="12.75">
      <c r="A5087" s="39"/>
    </row>
    <row r="5088" ht="12.75">
      <c r="A5088" s="39"/>
    </row>
    <row r="5089" ht="12.75">
      <c r="A5089" s="39"/>
    </row>
    <row r="5090" ht="12.75">
      <c r="A5090" s="39"/>
    </row>
    <row r="5091" ht="12.75">
      <c r="A5091" s="39"/>
    </row>
    <row r="5092" ht="12.75">
      <c r="A5092" s="39"/>
    </row>
    <row r="5093" ht="12.75">
      <c r="A5093" s="39"/>
    </row>
    <row r="5094" ht="12.75">
      <c r="A5094" s="39"/>
    </row>
    <row r="5095" ht="12.75">
      <c r="A5095" s="39"/>
    </row>
    <row r="5096" ht="12.75">
      <c r="A5096" s="39"/>
    </row>
    <row r="5097" ht="12.75">
      <c r="A5097" s="39"/>
    </row>
    <row r="5098" ht="12.75">
      <c r="A5098" s="39"/>
    </row>
    <row r="5099" ht="12.75">
      <c r="A5099" s="39"/>
    </row>
    <row r="5100" ht="12.75">
      <c r="A5100" s="39"/>
    </row>
    <row r="5101" ht="12.75">
      <c r="A5101" s="39"/>
    </row>
    <row r="5102" ht="12.75">
      <c r="A5102" s="39"/>
    </row>
    <row r="5103" ht="12.75">
      <c r="A5103" s="39"/>
    </row>
    <row r="5104" ht="12.75">
      <c r="A5104" s="39"/>
    </row>
    <row r="5105" ht="12.75">
      <c r="A5105" s="39"/>
    </row>
    <row r="5106" ht="12.75">
      <c r="A5106" s="39"/>
    </row>
    <row r="5107" ht="12.75">
      <c r="A5107" s="39"/>
    </row>
    <row r="5108" ht="12.75">
      <c r="A5108" s="39"/>
    </row>
    <row r="5109" ht="12.75">
      <c r="A5109" s="39"/>
    </row>
    <row r="5110" ht="12.75">
      <c r="A5110" s="39"/>
    </row>
    <row r="5111" ht="12.75">
      <c r="A5111" s="39"/>
    </row>
    <row r="5112" ht="12.75">
      <c r="A5112" s="39"/>
    </row>
    <row r="5113" ht="12.75">
      <c r="A5113" s="39"/>
    </row>
    <row r="5114" ht="12.75">
      <c r="A5114" s="39"/>
    </row>
    <row r="5115" ht="12.75">
      <c r="A5115" s="39"/>
    </row>
    <row r="5116" ht="12.75">
      <c r="A5116" s="39"/>
    </row>
    <row r="5117" ht="12.75">
      <c r="A5117" s="39"/>
    </row>
    <row r="5118" ht="12.75">
      <c r="A5118" s="39"/>
    </row>
    <row r="5119" ht="12.75">
      <c r="A5119" s="39"/>
    </row>
    <row r="5120" ht="12.75">
      <c r="A5120" s="39"/>
    </row>
    <row r="5121" ht="12.75">
      <c r="A5121" s="39"/>
    </row>
    <row r="5122" ht="12.75">
      <c r="A5122" s="39"/>
    </row>
    <row r="5123" ht="12.75">
      <c r="A5123" s="39"/>
    </row>
    <row r="5124" ht="12.75">
      <c r="A5124" s="39"/>
    </row>
    <row r="5125" ht="12.75">
      <c r="A5125" s="39"/>
    </row>
    <row r="5126" ht="12.75">
      <c r="A5126" s="39"/>
    </row>
    <row r="5127" ht="12.75">
      <c r="A5127" s="39"/>
    </row>
    <row r="5128" ht="12.75">
      <c r="A5128" s="39"/>
    </row>
    <row r="5129" ht="12.75">
      <c r="A5129" s="39"/>
    </row>
    <row r="5130" ht="12.75">
      <c r="A5130" s="39"/>
    </row>
    <row r="5131" ht="12.75">
      <c r="A5131" s="39"/>
    </row>
    <row r="5132" ht="12.75">
      <c r="A5132" s="39"/>
    </row>
    <row r="5133" ht="12.75">
      <c r="A5133" s="39"/>
    </row>
    <row r="5134" ht="12.75">
      <c r="A5134" s="39"/>
    </row>
    <row r="5135" ht="12.75">
      <c r="A5135" s="39"/>
    </row>
    <row r="5136" ht="12.75">
      <c r="A5136" s="39"/>
    </row>
    <row r="5137" ht="12.75">
      <c r="A5137" s="39"/>
    </row>
    <row r="5138" ht="12.75">
      <c r="A5138" s="39"/>
    </row>
    <row r="5139" ht="12.75">
      <c r="A5139" s="39"/>
    </row>
    <row r="5140" ht="12.75">
      <c r="A5140" s="39"/>
    </row>
    <row r="5141" ht="12.75">
      <c r="A5141" s="39"/>
    </row>
    <row r="5142" ht="12.75">
      <c r="A5142" s="39"/>
    </row>
    <row r="5143" ht="12.75">
      <c r="A5143" s="39"/>
    </row>
    <row r="5144" ht="12.75">
      <c r="A5144" s="39"/>
    </row>
    <row r="5145" ht="12.75">
      <c r="A5145" s="39"/>
    </row>
    <row r="5146" ht="12.75">
      <c r="A5146" s="39"/>
    </row>
    <row r="5147" ht="12.75">
      <c r="A5147" s="39"/>
    </row>
    <row r="5148" ht="12.75">
      <c r="A5148" s="39"/>
    </row>
    <row r="5149" ht="12.75">
      <c r="A5149" s="39"/>
    </row>
    <row r="5150" ht="12.75">
      <c r="A5150" s="39"/>
    </row>
    <row r="5151" ht="12.75">
      <c r="A5151" s="39"/>
    </row>
    <row r="5152" ht="12.75">
      <c r="A5152" s="39"/>
    </row>
    <row r="5153" ht="12.75">
      <c r="A5153" s="39"/>
    </row>
    <row r="5154" ht="12.75">
      <c r="A5154" s="39"/>
    </row>
    <row r="5155" ht="12.75">
      <c r="A5155" s="39"/>
    </row>
    <row r="5156" ht="12.75">
      <c r="A5156" s="39"/>
    </row>
    <row r="5157" ht="12.75">
      <c r="A5157" s="39"/>
    </row>
    <row r="5158" ht="12.75">
      <c r="A5158" s="39"/>
    </row>
    <row r="5159" ht="12.75">
      <c r="A5159" s="39"/>
    </row>
    <row r="5160" ht="12.75">
      <c r="A5160" s="39"/>
    </row>
    <row r="5161" ht="12.75">
      <c r="A5161" s="39"/>
    </row>
    <row r="5162" ht="12.75">
      <c r="A5162" s="39"/>
    </row>
    <row r="5163" ht="12.75">
      <c r="A5163" s="39"/>
    </row>
    <row r="5164" ht="12.75">
      <c r="A5164" s="39"/>
    </row>
    <row r="5165" ht="12.75">
      <c r="A5165" s="39"/>
    </row>
    <row r="5166" ht="12.75">
      <c r="A5166" s="39"/>
    </row>
    <row r="5167" ht="12.75">
      <c r="A5167" s="39"/>
    </row>
    <row r="5168" ht="12.75">
      <c r="A5168" s="39"/>
    </row>
    <row r="5169" ht="12.75">
      <c r="A5169" s="39"/>
    </row>
    <row r="5170" ht="12.75">
      <c r="A5170" s="39"/>
    </row>
    <row r="5171" ht="12.75">
      <c r="A5171" s="39"/>
    </row>
    <row r="5172" ht="12.75">
      <c r="A5172" s="39"/>
    </row>
    <row r="5173" ht="12.75">
      <c r="A5173" s="39"/>
    </row>
    <row r="5174" ht="12.75">
      <c r="A5174" s="39"/>
    </row>
    <row r="5175" ht="12.75">
      <c r="A5175" s="39"/>
    </row>
    <row r="5176" ht="12.75">
      <c r="A5176" s="39"/>
    </row>
    <row r="5177" ht="12.75">
      <c r="A5177" s="39"/>
    </row>
    <row r="5178" ht="12.75">
      <c r="A5178" s="39"/>
    </row>
    <row r="5179" ht="12.75">
      <c r="A5179" s="39"/>
    </row>
    <row r="5180" ht="12.75">
      <c r="A5180" s="39"/>
    </row>
    <row r="5181" ht="12.75">
      <c r="A5181" s="39"/>
    </row>
    <row r="5182" ht="12.75">
      <c r="A5182" s="39"/>
    </row>
    <row r="5183" ht="12.75">
      <c r="A5183" s="39"/>
    </row>
    <row r="5184" ht="12.75">
      <c r="A5184" s="39"/>
    </row>
    <row r="5185" ht="12.75">
      <c r="A5185" s="39"/>
    </row>
    <row r="5186" ht="12.75">
      <c r="A5186" s="39"/>
    </row>
    <row r="5187" ht="12.75">
      <c r="A5187" s="39"/>
    </row>
    <row r="5188" ht="12.75">
      <c r="A5188" s="39"/>
    </row>
    <row r="5189" ht="12.75">
      <c r="A5189" s="39"/>
    </row>
    <row r="5190" ht="12.75">
      <c r="A5190" s="39"/>
    </row>
    <row r="5191" ht="12.75">
      <c r="A5191" s="39"/>
    </row>
    <row r="5192" ht="12.75">
      <c r="A5192" s="39"/>
    </row>
    <row r="5193" ht="12.75">
      <c r="A5193" s="39"/>
    </row>
    <row r="5194" ht="12.75">
      <c r="A5194" s="39"/>
    </row>
    <row r="5195" ht="12.75">
      <c r="A5195" s="39"/>
    </row>
    <row r="5196" ht="12.75">
      <c r="A5196" s="39"/>
    </row>
    <row r="5197" ht="12.75">
      <c r="A5197" s="39"/>
    </row>
    <row r="5198" ht="12.75">
      <c r="A5198" s="39"/>
    </row>
    <row r="5199" ht="12.75">
      <c r="A5199" s="39"/>
    </row>
    <row r="5200" ht="12.75">
      <c r="A5200" s="39"/>
    </row>
    <row r="5201" ht="12.75">
      <c r="A5201" s="39"/>
    </row>
    <row r="5202" ht="12.75">
      <c r="A5202" s="39"/>
    </row>
    <row r="5203" ht="12.75">
      <c r="A5203" s="39"/>
    </row>
    <row r="5204" ht="12.75">
      <c r="A5204" s="39"/>
    </row>
    <row r="5205" ht="12.75">
      <c r="A5205" s="39"/>
    </row>
    <row r="5206" ht="12.75">
      <c r="A5206" s="39"/>
    </row>
    <row r="5207" ht="12.75">
      <c r="A5207" s="39"/>
    </row>
    <row r="5208" ht="12.75">
      <c r="A5208" s="39"/>
    </row>
    <row r="5209" ht="12.75">
      <c r="A5209" s="39"/>
    </row>
    <row r="5210" ht="12.75">
      <c r="A5210" s="39"/>
    </row>
    <row r="5211" ht="12.75">
      <c r="A5211" s="39"/>
    </row>
    <row r="5212" ht="12.75">
      <c r="A5212" s="39"/>
    </row>
    <row r="5213" ht="12.75">
      <c r="A5213" s="39"/>
    </row>
    <row r="5214" ht="12.75">
      <c r="A5214" s="39"/>
    </row>
    <row r="5215" ht="12.75">
      <c r="A5215" s="39"/>
    </row>
    <row r="5216" ht="12.75">
      <c r="A5216" s="39"/>
    </row>
    <row r="5217" ht="12.75">
      <c r="A5217" s="39"/>
    </row>
    <row r="5218" ht="12.75">
      <c r="A5218" s="39"/>
    </row>
    <row r="5219" ht="12.75">
      <c r="A5219" s="39"/>
    </row>
    <row r="5220" ht="12.75">
      <c r="A5220" s="39"/>
    </row>
    <row r="5221" ht="12.75">
      <c r="A5221" s="39"/>
    </row>
    <row r="5222" ht="12.75">
      <c r="A5222" s="39"/>
    </row>
    <row r="5223" ht="12.75">
      <c r="A5223" s="39"/>
    </row>
    <row r="5224" ht="12.75">
      <c r="A5224" s="39"/>
    </row>
    <row r="5225" ht="12.75">
      <c r="A5225" s="39"/>
    </row>
    <row r="5226" ht="12.75">
      <c r="A5226" s="39"/>
    </row>
    <row r="5227" ht="12.75">
      <c r="A5227" s="39"/>
    </row>
    <row r="5228" ht="12.75">
      <c r="A5228" s="39"/>
    </row>
    <row r="5229" ht="12.75">
      <c r="A5229" s="39"/>
    </row>
    <row r="5230" ht="12.75">
      <c r="A5230" s="39"/>
    </row>
    <row r="5231" ht="12.75">
      <c r="A5231" s="39"/>
    </row>
    <row r="5232" ht="12.75">
      <c r="A5232" s="39"/>
    </row>
    <row r="5233" ht="12.75">
      <c r="A5233" s="39"/>
    </row>
    <row r="5234" ht="12.75">
      <c r="A5234" s="39"/>
    </row>
    <row r="5235" ht="12.75">
      <c r="A5235" s="39"/>
    </row>
    <row r="5236" ht="12.75">
      <c r="A5236" s="39"/>
    </row>
    <row r="5237" ht="12.75">
      <c r="A5237" s="39"/>
    </row>
    <row r="5238" ht="12.75">
      <c r="A5238" s="39"/>
    </row>
    <row r="5239" ht="12.75">
      <c r="A5239" s="39"/>
    </row>
    <row r="5240" ht="12.75">
      <c r="A5240" s="39"/>
    </row>
    <row r="5241" ht="12.75">
      <c r="A5241" s="39"/>
    </row>
    <row r="5242" ht="12.75">
      <c r="A5242" s="39"/>
    </row>
    <row r="5243" ht="12.75">
      <c r="A5243" s="39"/>
    </row>
    <row r="5244" ht="12.75">
      <c r="A5244" s="39"/>
    </row>
    <row r="5245" ht="12.75">
      <c r="A5245" s="39"/>
    </row>
    <row r="5246" ht="12.75">
      <c r="A5246" s="39"/>
    </row>
    <row r="5247" ht="12.75">
      <c r="A5247" s="39"/>
    </row>
    <row r="5248" ht="12.75">
      <c r="A5248" s="39"/>
    </row>
    <row r="5249" ht="12.75">
      <c r="A5249" s="39"/>
    </row>
    <row r="5250" ht="12.75">
      <c r="A5250" s="39"/>
    </row>
    <row r="5251" ht="12.75">
      <c r="A5251" s="39"/>
    </row>
    <row r="5252" ht="12.75">
      <c r="A5252" s="39"/>
    </row>
    <row r="5253" ht="12.75">
      <c r="A5253" s="39"/>
    </row>
    <row r="5254" ht="12.75">
      <c r="A5254" s="39"/>
    </row>
    <row r="5255" ht="12.75">
      <c r="A5255" s="39"/>
    </row>
    <row r="5256" ht="12.75">
      <c r="A5256" s="39"/>
    </row>
    <row r="5257" ht="12.75">
      <c r="A5257" s="39"/>
    </row>
    <row r="5258" ht="12.75">
      <c r="A5258" s="39"/>
    </row>
    <row r="5259" ht="12.75">
      <c r="A5259" s="39"/>
    </row>
    <row r="5260" ht="12.75">
      <c r="A5260" s="39"/>
    </row>
    <row r="5261" ht="12.75">
      <c r="A5261" s="39"/>
    </row>
    <row r="5262" ht="12.75">
      <c r="A5262" s="39"/>
    </row>
    <row r="5263" ht="12.75">
      <c r="A5263" s="39"/>
    </row>
    <row r="5264" ht="12.75">
      <c r="A5264" s="39"/>
    </row>
    <row r="5265" ht="12.75">
      <c r="A5265" s="39"/>
    </row>
    <row r="5266" ht="12.75">
      <c r="A5266" s="39"/>
    </row>
    <row r="5267" ht="12.75">
      <c r="A5267" s="39"/>
    </row>
    <row r="5268" ht="12.75">
      <c r="A5268" s="39"/>
    </row>
    <row r="5269" ht="12.75">
      <c r="A5269" s="39"/>
    </row>
    <row r="5270" ht="12.75">
      <c r="A5270" s="39"/>
    </row>
    <row r="5271" ht="12.75">
      <c r="A5271" s="39"/>
    </row>
    <row r="5272" ht="12.75">
      <c r="A5272" s="39"/>
    </row>
    <row r="5273" ht="12.75">
      <c r="A5273" s="39"/>
    </row>
    <row r="5274" ht="12.75">
      <c r="A5274" s="39"/>
    </row>
    <row r="5275" ht="12.75">
      <c r="A5275" s="39"/>
    </row>
    <row r="5276" ht="12.75">
      <c r="A5276" s="39"/>
    </row>
    <row r="5277" ht="12.75">
      <c r="A5277" s="39"/>
    </row>
    <row r="5278" ht="12.75">
      <c r="A5278" s="39"/>
    </row>
    <row r="5279" ht="12.75">
      <c r="A5279" s="39"/>
    </row>
    <row r="5280" ht="12.75">
      <c r="A5280" s="39"/>
    </row>
    <row r="5281" ht="12.75">
      <c r="A5281" s="39"/>
    </row>
    <row r="5282" ht="12.75">
      <c r="A5282" s="39"/>
    </row>
    <row r="5283" ht="12.75">
      <c r="A5283" s="39"/>
    </row>
    <row r="5284" ht="12.75">
      <c r="A5284" s="39"/>
    </row>
    <row r="5285" ht="12.75">
      <c r="A5285" s="39"/>
    </row>
    <row r="5286" ht="12.75">
      <c r="A5286" s="39"/>
    </row>
    <row r="5287" ht="12.75">
      <c r="A5287" s="39"/>
    </row>
    <row r="5288" ht="12.75">
      <c r="A5288" s="39"/>
    </row>
    <row r="5289" ht="12.75">
      <c r="A5289" s="39"/>
    </row>
    <row r="5290" ht="12.75">
      <c r="A5290" s="39"/>
    </row>
    <row r="5291" ht="12.75">
      <c r="A5291" s="39"/>
    </row>
    <row r="5292" ht="12.75">
      <c r="A5292" s="39"/>
    </row>
    <row r="5293" ht="12.75">
      <c r="A5293" s="39"/>
    </row>
    <row r="5294" ht="12.75">
      <c r="A5294" s="39"/>
    </row>
    <row r="5295" ht="12.75">
      <c r="A5295" s="39"/>
    </row>
    <row r="5296" ht="12.75">
      <c r="A5296" s="39"/>
    </row>
    <row r="5297" ht="12.75">
      <c r="A5297" s="39"/>
    </row>
    <row r="5298" ht="12.75">
      <c r="A5298" s="39"/>
    </row>
    <row r="5299" ht="12.75">
      <c r="A5299" s="39"/>
    </row>
    <row r="5300" ht="12.75">
      <c r="A5300" s="39"/>
    </row>
    <row r="5301" ht="12.75">
      <c r="A5301" s="39"/>
    </row>
    <row r="5302" ht="12.75">
      <c r="A5302" s="39"/>
    </row>
    <row r="5303" ht="12.75">
      <c r="A5303" s="39"/>
    </row>
    <row r="5304" ht="12.75">
      <c r="A5304" s="39"/>
    </row>
    <row r="5305" ht="12.75">
      <c r="A5305" s="39"/>
    </row>
    <row r="5306" ht="12.75">
      <c r="A5306" s="39"/>
    </row>
    <row r="5307" ht="12.75">
      <c r="A5307" s="39"/>
    </row>
    <row r="5308" ht="12.75">
      <c r="A5308" s="39"/>
    </row>
    <row r="5309" ht="12.75">
      <c r="A5309" s="39"/>
    </row>
    <row r="5310" ht="12.75">
      <c r="A5310" s="39"/>
    </row>
    <row r="5311" ht="12.75">
      <c r="A5311" s="39"/>
    </row>
    <row r="5312" ht="12.75">
      <c r="A5312" s="39"/>
    </row>
    <row r="5313" ht="12.75">
      <c r="A5313" s="39"/>
    </row>
    <row r="5314" ht="12.75">
      <c r="A5314" s="39"/>
    </row>
    <row r="5315" ht="12.75">
      <c r="A5315" s="39"/>
    </row>
    <row r="5316" ht="12.75">
      <c r="A5316" s="39"/>
    </row>
    <row r="5317" ht="12.75">
      <c r="A5317" s="39"/>
    </row>
    <row r="5318" ht="12.75">
      <c r="A5318" s="39"/>
    </row>
    <row r="5319" ht="12.75">
      <c r="A5319" s="39"/>
    </row>
    <row r="5320" ht="12.75">
      <c r="A5320" s="39"/>
    </row>
    <row r="5321" ht="12.75">
      <c r="A5321" s="39"/>
    </row>
    <row r="5322" ht="12.75">
      <c r="A5322" s="39"/>
    </row>
    <row r="5323" ht="12.75">
      <c r="A5323" s="39"/>
    </row>
    <row r="5324" ht="12.75">
      <c r="A5324" s="39"/>
    </row>
    <row r="5325" ht="12.75">
      <c r="A5325" s="39"/>
    </row>
    <row r="5326" ht="12.75">
      <c r="A5326" s="39"/>
    </row>
    <row r="5327" ht="12.75">
      <c r="A5327" s="39"/>
    </row>
    <row r="5328" ht="12.75">
      <c r="A5328" s="39"/>
    </row>
    <row r="5329" ht="12.75">
      <c r="A5329" s="39"/>
    </row>
    <row r="5330" ht="12.75">
      <c r="A5330" s="39"/>
    </row>
    <row r="5331" ht="12.75">
      <c r="A5331" s="39"/>
    </row>
    <row r="5332" ht="12.75">
      <c r="A5332" s="39"/>
    </row>
    <row r="5333" ht="12.75">
      <c r="A5333" s="39"/>
    </row>
    <row r="5334" ht="12.75">
      <c r="A5334" s="39"/>
    </row>
    <row r="5335" ht="12.75">
      <c r="A5335" s="39"/>
    </row>
    <row r="5336" ht="12.75">
      <c r="A5336" s="39"/>
    </row>
    <row r="5337" ht="12.75">
      <c r="A5337" s="39"/>
    </row>
    <row r="5338" ht="12.75">
      <c r="A5338" s="39"/>
    </row>
    <row r="5339" ht="12.75">
      <c r="A5339" s="39"/>
    </row>
    <row r="5340" ht="12.75">
      <c r="A5340" s="39"/>
    </row>
    <row r="5341" ht="12.75">
      <c r="A5341" s="39"/>
    </row>
    <row r="5342" ht="12.75">
      <c r="A5342" s="39"/>
    </row>
    <row r="5343" ht="12.75">
      <c r="A5343" s="39"/>
    </row>
    <row r="5344" ht="12.75">
      <c r="A5344" s="39"/>
    </row>
    <row r="5345" ht="12.75">
      <c r="A5345" s="39"/>
    </row>
    <row r="5346" ht="12.75">
      <c r="A5346" s="39"/>
    </row>
    <row r="5347" ht="12.75">
      <c r="A5347" s="39"/>
    </row>
    <row r="5348" ht="12.75">
      <c r="A5348" s="39"/>
    </row>
    <row r="5349" ht="12.75">
      <c r="A5349" s="39"/>
    </row>
    <row r="5350" ht="12.75">
      <c r="A5350" s="39"/>
    </row>
    <row r="5351" ht="12.75">
      <c r="A5351" s="39"/>
    </row>
    <row r="5352" ht="12.75">
      <c r="A5352" s="39"/>
    </row>
    <row r="5353" ht="12.75">
      <c r="A5353" s="39"/>
    </row>
    <row r="5354" ht="12.75">
      <c r="A5354" s="39"/>
    </row>
    <row r="5355" ht="12.75">
      <c r="A5355" s="39"/>
    </row>
    <row r="5356" ht="12.75">
      <c r="A5356" s="39"/>
    </row>
    <row r="5357" ht="12.75">
      <c r="A5357" s="39"/>
    </row>
    <row r="5358" ht="12.75">
      <c r="A5358" s="39"/>
    </row>
    <row r="5359" ht="12.75">
      <c r="A5359" s="39"/>
    </row>
    <row r="5360" ht="12.75">
      <c r="A5360" s="39"/>
    </row>
    <row r="5361" ht="12.75">
      <c r="A5361" s="39"/>
    </row>
    <row r="5362" ht="12.75">
      <c r="A5362" s="39"/>
    </row>
    <row r="5363" ht="12.75">
      <c r="A5363" s="39"/>
    </row>
    <row r="5364" ht="12.75">
      <c r="A5364" s="39"/>
    </row>
    <row r="5365" ht="12.75">
      <c r="A5365" s="39"/>
    </row>
    <row r="5366" ht="12.75">
      <c r="A5366" s="39"/>
    </row>
    <row r="5367" ht="12.75">
      <c r="A5367" s="39"/>
    </row>
    <row r="5368" ht="12.75">
      <c r="A5368" s="39"/>
    </row>
    <row r="5369" ht="12.75">
      <c r="A5369" s="39"/>
    </row>
    <row r="5370" ht="12.75">
      <c r="A5370" s="39"/>
    </row>
    <row r="5371" ht="12.75">
      <c r="A5371" s="39"/>
    </row>
    <row r="5372" ht="12.75">
      <c r="A5372" s="39"/>
    </row>
    <row r="5373" ht="12.75">
      <c r="A5373" s="39"/>
    </row>
    <row r="5374" ht="12.75">
      <c r="A5374" s="39"/>
    </row>
    <row r="5375" ht="12.75">
      <c r="A5375" s="39"/>
    </row>
    <row r="5376" ht="12.75">
      <c r="A5376" s="39"/>
    </row>
    <row r="5377" ht="12.75">
      <c r="A5377" s="39"/>
    </row>
    <row r="5378" ht="12.75">
      <c r="A5378" s="39"/>
    </row>
    <row r="5379" ht="12.75">
      <c r="A5379" s="39"/>
    </row>
    <row r="5380" ht="12.75">
      <c r="A5380" s="39"/>
    </row>
    <row r="5381" ht="12.75">
      <c r="A5381" s="39"/>
    </row>
    <row r="5382" ht="12.75">
      <c r="A5382" s="39"/>
    </row>
    <row r="5383" ht="12.75">
      <c r="A5383" s="39"/>
    </row>
    <row r="5384" ht="12.75">
      <c r="A5384" s="39"/>
    </row>
    <row r="5385" ht="12.75">
      <c r="A5385" s="39"/>
    </row>
    <row r="5386" ht="12.75">
      <c r="A5386" s="39"/>
    </row>
    <row r="5387" ht="12.75">
      <c r="A5387" s="39"/>
    </row>
    <row r="5388" ht="12.75">
      <c r="A5388" s="39"/>
    </row>
    <row r="5389" ht="12.75">
      <c r="A5389" s="39"/>
    </row>
    <row r="5390" ht="12.75">
      <c r="A5390" s="39"/>
    </row>
    <row r="5391" ht="12.75">
      <c r="A5391" s="39"/>
    </row>
    <row r="5392" ht="12.75">
      <c r="A5392" s="39"/>
    </row>
    <row r="5393" ht="12.75">
      <c r="A5393" s="39"/>
    </row>
    <row r="5394" ht="12.75">
      <c r="A5394" s="39"/>
    </row>
    <row r="5395" ht="12.75">
      <c r="A5395" s="39"/>
    </row>
    <row r="5396" ht="12.75">
      <c r="A5396" s="39"/>
    </row>
    <row r="5397" ht="12.75">
      <c r="A5397" s="39"/>
    </row>
    <row r="5398" ht="12.75">
      <c r="A5398" s="39"/>
    </row>
    <row r="5399" ht="12.75">
      <c r="A5399" s="39"/>
    </row>
    <row r="5400" ht="12.75">
      <c r="A5400" s="39"/>
    </row>
    <row r="5401" ht="12.75">
      <c r="A5401" s="39"/>
    </row>
    <row r="5402" ht="12.75">
      <c r="A5402" s="39"/>
    </row>
    <row r="5403" ht="12.75">
      <c r="A5403" s="39"/>
    </row>
    <row r="5404" ht="12.75">
      <c r="A5404" s="39"/>
    </row>
    <row r="5405" ht="12.75">
      <c r="A5405" s="39"/>
    </row>
    <row r="5406" ht="12.75">
      <c r="A5406" s="39"/>
    </row>
    <row r="5407" ht="12.75">
      <c r="A5407" s="39"/>
    </row>
    <row r="5408" ht="12.75">
      <c r="A5408" s="39"/>
    </row>
    <row r="5409" ht="12.75">
      <c r="A5409" s="39"/>
    </row>
    <row r="5410" ht="12.75">
      <c r="A5410" s="39"/>
    </row>
    <row r="5411" ht="12.75">
      <c r="A5411" s="39"/>
    </row>
    <row r="5412" ht="12.75">
      <c r="A5412" s="39"/>
    </row>
    <row r="5413" ht="12.75">
      <c r="A5413" s="39"/>
    </row>
    <row r="5414" ht="12.75">
      <c r="A5414" s="39"/>
    </row>
    <row r="5415" ht="12.75">
      <c r="A5415" s="39"/>
    </row>
    <row r="5416" ht="12.75">
      <c r="A5416" s="39"/>
    </row>
    <row r="5417" ht="12.75">
      <c r="A5417" s="39"/>
    </row>
    <row r="5418" ht="12.75">
      <c r="A5418" s="39"/>
    </row>
    <row r="5419" ht="12.75">
      <c r="A5419" s="39"/>
    </row>
    <row r="5420" ht="12.75">
      <c r="A5420" s="39"/>
    </row>
    <row r="5421" ht="12.75">
      <c r="A5421" s="39"/>
    </row>
    <row r="5422" ht="12.75">
      <c r="A5422" s="39"/>
    </row>
    <row r="5423" ht="12.75">
      <c r="A5423" s="39"/>
    </row>
    <row r="5424" ht="12.75">
      <c r="A5424" s="39"/>
    </row>
    <row r="5425" ht="12.75">
      <c r="A5425" s="39"/>
    </row>
    <row r="5426" ht="12.75">
      <c r="A5426" s="39"/>
    </row>
    <row r="5427" ht="12.75">
      <c r="A5427" s="39"/>
    </row>
    <row r="5428" ht="12.75">
      <c r="A5428" s="39"/>
    </row>
    <row r="5429" ht="12.75">
      <c r="A5429" s="39"/>
    </row>
    <row r="5430" ht="12.75">
      <c r="A5430" s="39"/>
    </row>
    <row r="5431" ht="12.75">
      <c r="A5431" s="39"/>
    </row>
    <row r="5432" ht="12.75">
      <c r="A5432" s="39"/>
    </row>
    <row r="5433" ht="12.75">
      <c r="A5433" s="39"/>
    </row>
    <row r="5434" ht="12.75">
      <c r="A5434" s="39"/>
    </row>
    <row r="5435" ht="12.75">
      <c r="A5435" s="39"/>
    </row>
    <row r="5436" ht="12.75">
      <c r="A5436" s="39"/>
    </row>
    <row r="5437" ht="12.75">
      <c r="A5437" s="39"/>
    </row>
    <row r="5438" ht="12.75">
      <c r="A5438" s="39"/>
    </row>
    <row r="5439" ht="12.75">
      <c r="A5439" s="39"/>
    </row>
    <row r="5440" ht="12.75">
      <c r="A5440" s="39"/>
    </row>
    <row r="5441" ht="12.75">
      <c r="A5441" s="39"/>
    </row>
    <row r="5442" ht="12.75">
      <c r="A5442" s="39"/>
    </row>
    <row r="5443" ht="12.75">
      <c r="A5443" s="39"/>
    </row>
    <row r="5444" ht="12.75">
      <c r="A5444" s="39"/>
    </row>
    <row r="5445" ht="12.75">
      <c r="A5445" s="39"/>
    </row>
    <row r="5446" ht="12.75">
      <c r="A5446" s="39"/>
    </row>
    <row r="5447" ht="12.75">
      <c r="A5447" s="39"/>
    </row>
    <row r="5448" ht="12.75">
      <c r="A5448" s="39"/>
    </row>
    <row r="5449" ht="12.75">
      <c r="A5449" s="39"/>
    </row>
    <row r="5450" ht="12.75">
      <c r="A5450" s="39"/>
    </row>
    <row r="5451" ht="12.75">
      <c r="A5451" s="39"/>
    </row>
    <row r="5452" ht="12.75">
      <c r="A5452" s="39"/>
    </row>
    <row r="5453" ht="12.75">
      <c r="A5453" s="39"/>
    </row>
    <row r="5454" ht="12.75">
      <c r="A5454" s="39"/>
    </row>
    <row r="5455" ht="12.75">
      <c r="A5455" s="39"/>
    </row>
    <row r="5456" ht="12.75">
      <c r="A5456" s="39"/>
    </row>
    <row r="5457" ht="12.75">
      <c r="A5457" s="39"/>
    </row>
    <row r="5458" ht="12.75">
      <c r="A5458" s="39"/>
    </row>
    <row r="5459" ht="12.75">
      <c r="A5459" s="39"/>
    </row>
    <row r="5460" ht="12.75">
      <c r="A5460" s="39"/>
    </row>
    <row r="5461" ht="12.75">
      <c r="A5461" s="39"/>
    </row>
    <row r="5462" ht="12.75">
      <c r="A5462" s="39"/>
    </row>
    <row r="5463" ht="12.75">
      <c r="A5463" s="39"/>
    </row>
    <row r="5464" ht="12.75">
      <c r="A5464" s="39"/>
    </row>
    <row r="5465" ht="12.75">
      <c r="A5465" s="39"/>
    </row>
    <row r="5466" ht="12.75">
      <c r="A5466" s="39"/>
    </row>
    <row r="5467" ht="12.75">
      <c r="A5467" s="39"/>
    </row>
    <row r="5468" ht="12.75">
      <c r="A5468" s="39"/>
    </row>
    <row r="5469" ht="12.75">
      <c r="A5469" s="39"/>
    </row>
    <row r="5470" ht="12.75">
      <c r="A5470" s="39"/>
    </row>
    <row r="5471" ht="12.75">
      <c r="A5471" s="39"/>
    </row>
    <row r="5472" ht="12.75">
      <c r="A5472" s="39"/>
    </row>
    <row r="5473" ht="12.75">
      <c r="A5473" s="39"/>
    </row>
    <row r="5474" ht="12.75">
      <c r="A5474" s="39"/>
    </row>
    <row r="5475" ht="12.75">
      <c r="A5475" s="39"/>
    </row>
    <row r="5476" ht="12.75">
      <c r="A5476" s="39"/>
    </row>
    <row r="5477" ht="12.75">
      <c r="A5477" s="39"/>
    </row>
    <row r="5478" ht="12.75">
      <c r="A5478" s="39"/>
    </row>
    <row r="5479" ht="12.75">
      <c r="A5479" s="39"/>
    </row>
    <row r="5480" ht="12.75">
      <c r="A5480" s="39"/>
    </row>
    <row r="5481" ht="12.75">
      <c r="A5481" s="39"/>
    </row>
    <row r="5482" ht="12.75">
      <c r="A5482" s="39"/>
    </row>
    <row r="5483" ht="12.75">
      <c r="A5483" s="39"/>
    </row>
    <row r="5484" ht="12.75">
      <c r="A5484" s="39"/>
    </row>
    <row r="5485" ht="12.75">
      <c r="A5485" s="39"/>
    </row>
    <row r="5486" ht="12.75">
      <c r="A5486" s="39"/>
    </row>
    <row r="5487" ht="12.75">
      <c r="A5487" s="39"/>
    </row>
    <row r="5488" ht="12.75">
      <c r="A5488" s="39"/>
    </row>
    <row r="5489" ht="12.75">
      <c r="A5489" s="39"/>
    </row>
    <row r="5490" ht="12.75">
      <c r="A5490" s="39"/>
    </row>
    <row r="5491" ht="12.75">
      <c r="A5491" s="39"/>
    </row>
    <row r="5492" ht="12.75">
      <c r="A5492" s="39"/>
    </row>
    <row r="5493" ht="12.75">
      <c r="A5493" s="39"/>
    </row>
    <row r="5494" ht="12.75">
      <c r="A5494" s="39"/>
    </row>
    <row r="5495" ht="12.75">
      <c r="A5495" s="39"/>
    </row>
    <row r="5496" ht="12.75">
      <c r="A5496" s="39"/>
    </row>
    <row r="5497" ht="12.75">
      <c r="A5497" s="39"/>
    </row>
    <row r="5498" ht="12.75">
      <c r="A5498" s="39"/>
    </row>
    <row r="5499" ht="12.75">
      <c r="A5499" s="39"/>
    </row>
    <row r="5500" ht="12.75">
      <c r="A5500" s="39"/>
    </row>
    <row r="5501" ht="12.75">
      <c r="A5501" s="39"/>
    </row>
    <row r="5502" ht="12.75">
      <c r="A5502" s="39"/>
    </row>
    <row r="5503" ht="12.75">
      <c r="A5503" s="39"/>
    </row>
    <row r="5504" ht="12.75">
      <c r="A5504" s="39"/>
    </row>
    <row r="5505" ht="12.75">
      <c r="A5505" s="39"/>
    </row>
    <row r="5506" ht="12.75">
      <c r="A5506" s="39"/>
    </row>
    <row r="5507" ht="12.75">
      <c r="A5507" s="39"/>
    </row>
    <row r="5508" ht="12.75">
      <c r="A5508" s="39"/>
    </row>
    <row r="5509" ht="12.75">
      <c r="A5509" s="39"/>
    </row>
    <row r="5510" ht="12.75">
      <c r="A5510" s="39"/>
    </row>
    <row r="5511" ht="12.75">
      <c r="A5511" s="39"/>
    </row>
    <row r="5512" ht="12.75">
      <c r="A5512" s="39"/>
    </row>
    <row r="5513" ht="12.75">
      <c r="A5513" s="39"/>
    </row>
    <row r="5514" ht="12.75">
      <c r="A5514" s="39"/>
    </row>
    <row r="5515" ht="12.75">
      <c r="A5515" s="39"/>
    </row>
    <row r="5516" ht="12.75">
      <c r="A5516" s="39"/>
    </row>
    <row r="5517" ht="12.75">
      <c r="A5517" s="39"/>
    </row>
    <row r="5518" ht="12.75">
      <c r="A5518" s="39"/>
    </row>
    <row r="5519" ht="12.75">
      <c r="A5519" s="39"/>
    </row>
    <row r="5520" ht="12.75">
      <c r="A5520" s="39"/>
    </row>
    <row r="5521" ht="12.75">
      <c r="A5521" s="39"/>
    </row>
    <row r="5522" ht="12.75">
      <c r="A5522" s="39"/>
    </row>
    <row r="5523" ht="12.75">
      <c r="A5523" s="39"/>
    </row>
    <row r="5524" ht="12.75">
      <c r="A5524" s="39"/>
    </row>
    <row r="5525" ht="12.75">
      <c r="A5525" s="39"/>
    </row>
    <row r="5526" ht="12.75">
      <c r="A5526" s="39"/>
    </row>
    <row r="5527" ht="12.75">
      <c r="A5527" s="39"/>
    </row>
    <row r="5528" ht="12.75">
      <c r="A5528" s="39"/>
    </row>
    <row r="5529" ht="12.75">
      <c r="A5529" s="39"/>
    </row>
    <row r="5530" ht="12.75">
      <c r="A5530" s="39"/>
    </row>
    <row r="5531" ht="12.75">
      <c r="A5531" s="39"/>
    </row>
    <row r="5532" ht="12.75">
      <c r="A5532" s="39"/>
    </row>
    <row r="5533" ht="12.75">
      <c r="A5533" s="39"/>
    </row>
    <row r="5534" ht="12.75">
      <c r="A5534" s="39"/>
    </row>
    <row r="5535" ht="12.75">
      <c r="A5535" s="39"/>
    </row>
    <row r="5536" ht="12.75">
      <c r="A5536" s="39"/>
    </row>
    <row r="5537" ht="12.75">
      <c r="A5537" s="39"/>
    </row>
    <row r="5538" ht="12.75">
      <c r="A5538" s="39"/>
    </row>
    <row r="5539" ht="12.75">
      <c r="A5539" s="39"/>
    </row>
    <row r="5540" ht="12.75">
      <c r="A5540" s="39"/>
    </row>
    <row r="5541" ht="12.75">
      <c r="A5541" s="39"/>
    </row>
    <row r="5542" ht="12.75">
      <c r="A5542" s="39"/>
    </row>
    <row r="5543" ht="12.75">
      <c r="A5543" s="39"/>
    </row>
    <row r="5544" ht="12.75">
      <c r="A5544" s="39"/>
    </row>
    <row r="5545" ht="12.75">
      <c r="A5545" s="39"/>
    </row>
    <row r="5546" ht="12.75">
      <c r="A5546" s="39"/>
    </row>
    <row r="5547" ht="12.75">
      <c r="A5547" s="39"/>
    </row>
    <row r="5548" ht="12.75">
      <c r="A5548" s="39"/>
    </row>
    <row r="5549" ht="12.75">
      <c r="A5549" s="39"/>
    </row>
    <row r="5550" ht="12.75">
      <c r="A5550" s="39"/>
    </row>
    <row r="5551" ht="12.75">
      <c r="A5551" s="39"/>
    </row>
    <row r="5552" ht="12.75">
      <c r="A5552" s="39"/>
    </row>
    <row r="5553" ht="12.75">
      <c r="A5553" s="39"/>
    </row>
    <row r="5554" ht="12.75">
      <c r="A5554" s="39"/>
    </row>
    <row r="5555" ht="12.75">
      <c r="A5555" s="39"/>
    </row>
    <row r="5556" ht="12.75">
      <c r="A5556" s="39"/>
    </row>
    <row r="5557" ht="12.75">
      <c r="A5557" s="39"/>
    </row>
    <row r="5558" ht="12.75">
      <c r="A5558" s="39"/>
    </row>
    <row r="5559" ht="12.75">
      <c r="A5559" s="39"/>
    </row>
    <row r="5560" ht="12.75">
      <c r="A5560" s="39"/>
    </row>
    <row r="5561" ht="12.75">
      <c r="A5561" s="39"/>
    </row>
    <row r="5562" ht="12.75">
      <c r="A5562" s="39"/>
    </row>
    <row r="5563" ht="12.75">
      <c r="A5563" s="39"/>
    </row>
    <row r="5564" ht="12.75">
      <c r="A5564" s="39"/>
    </row>
    <row r="5565" ht="12.75">
      <c r="A5565" s="39"/>
    </row>
    <row r="5566" ht="12.75">
      <c r="A5566" s="39"/>
    </row>
    <row r="5567" ht="12.75">
      <c r="A5567" s="39"/>
    </row>
    <row r="5568" ht="12.75">
      <c r="A5568" s="39"/>
    </row>
    <row r="5569" ht="12.75">
      <c r="A5569" s="39"/>
    </row>
    <row r="5570" ht="12.75">
      <c r="A5570" s="39"/>
    </row>
    <row r="5571" ht="12.75">
      <c r="A5571" s="39"/>
    </row>
    <row r="5572" ht="12.75">
      <c r="A5572" s="39"/>
    </row>
    <row r="5573" ht="12.75">
      <c r="A5573" s="39"/>
    </row>
    <row r="5574" ht="12.75">
      <c r="A5574" s="39"/>
    </row>
    <row r="5575" ht="12.75">
      <c r="A5575" s="39"/>
    </row>
    <row r="5576" ht="12.75">
      <c r="A5576" s="39"/>
    </row>
    <row r="5577" ht="12.75">
      <c r="A5577" s="39"/>
    </row>
    <row r="5578" ht="12.75">
      <c r="A5578" s="39"/>
    </row>
    <row r="5579" ht="12.75">
      <c r="A5579" s="39"/>
    </row>
    <row r="5580" ht="12.75">
      <c r="A5580" s="39"/>
    </row>
    <row r="5581" ht="12.75">
      <c r="A5581" s="39"/>
    </row>
    <row r="5582" ht="12.75">
      <c r="A5582" s="39"/>
    </row>
    <row r="5583" ht="12.75">
      <c r="A5583" s="39"/>
    </row>
    <row r="5584" ht="12.75">
      <c r="A5584" s="39"/>
    </row>
    <row r="5585" ht="12.75">
      <c r="A5585" s="39"/>
    </row>
    <row r="5586" ht="12.75">
      <c r="A5586" s="39"/>
    </row>
    <row r="5587" ht="12.75">
      <c r="A5587" s="39"/>
    </row>
    <row r="5588" ht="12.75">
      <c r="A5588" s="39"/>
    </row>
    <row r="5589" ht="12.75">
      <c r="A5589" s="39"/>
    </row>
    <row r="5590" ht="12.75">
      <c r="A5590" s="39"/>
    </row>
    <row r="5591" ht="12.75">
      <c r="A5591" s="39"/>
    </row>
    <row r="5592" ht="12.75">
      <c r="A5592" s="39"/>
    </row>
    <row r="5593" ht="12.75">
      <c r="A5593" s="39"/>
    </row>
    <row r="5594" ht="12.75">
      <c r="A5594" s="39"/>
    </row>
    <row r="5595" ht="12.75">
      <c r="A5595" s="39"/>
    </row>
    <row r="5596" ht="12.75">
      <c r="A5596" s="39"/>
    </row>
    <row r="5597" ht="12.75">
      <c r="A5597" s="39"/>
    </row>
    <row r="5598" ht="12.75">
      <c r="A5598" s="39"/>
    </row>
    <row r="5599" ht="12.75">
      <c r="A5599" s="39"/>
    </row>
    <row r="5600" ht="12.75">
      <c r="A5600" s="39"/>
    </row>
    <row r="5601" ht="12.75">
      <c r="A5601" s="39"/>
    </row>
    <row r="5602" ht="12.75">
      <c r="A5602" s="39"/>
    </row>
    <row r="5603" ht="12.75">
      <c r="A5603" s="39"/>
    </row>
    <row r="5604" ht="12.75">
      <c r="A5604" s="39"/>
    </row>
    <row r="5605" ht="12.75">
      <c r="A5605" s="39"/>
    </row>
    <row r="5606" ht="12.75">
      <c r="A5606" s="39"/>
    </row>
    <row r="5607" ht="12.75">
      <c r="A5607" s="39"/>
    </row>
    <row r="5608" ht="12.75">
      <c r="A5608" s="39"/>
    </row>
    <row r="5609" ht="12.75">
      <c r="A5609" s="39"/>
    </row>
    <row r="5610" ht="12.75">
      <c r="A5610" s="39"/>
    </row>
    <row r="5611" ht="12.75">
      <c r="A5611" s="39"/>
    </row>
    <row r="5612" ht="12.75">
      <c r="A5612" s="39"/>
    </row>
    <row r="5613" ht="12.75">
      <c r="A5613" s="39"/>
    </row>
    <row r="5614" ht="12.75">
      <c r="A5614" s="39"/>
    </row>
    <row r="5615" ht="12.75">
      <c r="A5615" s="39"/>
    </row>
    <row r="5616" ht="12.75">
      <c r="A5616" s="39"/>
    </row>
    <row r="5617" ht="12.75">
      <c r="A5617" s="39"/>
    </row>
    <row r="5618" ht="12.75">
      <c r="A5618" s="39"/>
    </row>
    <row r="5619" ht="12.75">
      <c r="A5619" s="39"/>
    </row>
    <row r="5620" ht="12.75">
      <c r="A5620" s="39"/>
    </row>
    <row r="5621" ht="12.75">
      <c r="A5621" s="39"/>
    </row>
    <row r="5622" ht="12.75">
      <c r="A5622" s="39"/>
    </row>
    <row r="5623" ht="12.75">
      <c r="A5623" s="39"/>
    </row>
    <row r="5624" ht="12.75">
      <c r="A5624" s="39"/>
    </row>
    <row r="5625" ht="12.75">
      <c r="A5625" s="39"/>
    </row>
    <row r="5626" ht="12.75">
      <c r="A5626" s="39"/>
    </row>
    <row r="5627" ht="12.75">
      <c r="A5627" s="39"/>
    </row>
    <row r="5628" ht="12.75">
      <c r="A5628" s="39"/>
    </row>
    <row r="5629" ht="12.75">
      <c r="A5629" s="39"/>
    </row>
    <row r="5630" ht="12.75">
      <c r="A5630" s="39"/>
    </row>
    <row r="5631" ht="12.75">
      <c r="A5631" s="39"/>
    </row>
    <row r="5632" ht="12.75">
      <c r="A5632" s="39"/>
    </row>
    <row r="5633" ht="12.75">
      <c r="A5633" s="39"/>
    </row>
    <row r="5634" ht="12.75">
      <c r="A5634" s="39"/>
    </row>
    <row r="5635" ht="12.75">
      <c r="A5635" s="39"/>
    </row>
    <row r="5636" ht="12.75">
      <c r="A5636" s="39"/>
    </row>
    <row r="5637" ht="12.75">
      <c r="A5637" s="39"/>
    </row>
    <row r="5638" ht="12.75">
      <c r="A5638" s="39"/>
    </row>
    <row r="5639" ht="12.75">
      <c r="A5639" s="39"/>
    </row>
    <row r="5640" ht="12.75">
      <c r="A5640" s="39"/>
    </row>
    <row r="5641" ht="12.75">
      <c r="A5641" s="39"/>
    </row>
    <row r="5642" ht="12.75">
      <c r="A5642" s="39"/>
    </row>
    <row r="5643" ht="12.75">
      <c r="A5643" s="39"/>
    </row>
    <row r="5644" ht="12.75">
      <c r="A5644" s="39"/>
    </row>
    <row r="5645" ht="12.75">
      <c r="A5645" s="39"/>
    </row>
    <row r="5646" ht="12.75">
      <c r="A5646" s="39"/>
    </row>
    <row r="5647" ht="12.75">
      <c r="A5647" s="39"/>
    </row>
    <row r="5648" ht="12.75">
      <c r="A5648" s="39"/>
    </row>
    <row r="5649" ht="12.75">
      <c r="A5649" s="39"/>
    </row>
    <row r="5650" ht="12.75">
      <c r="A5650" s="39"/>
    </row>
    <row r="5651" ht="12.75">
      <c r="A5651" s="39"/>
    </row>
    <row r="5652" ht="12.75">
      <c r="A5652" s="39"/>
    </row>
    <row r="5653" ht="12.75">
      <c r="A5653" s="39"/>
    </row>
    <row r="5654" ht="12.75">
      <c r="A5654" s="39"/>
    </row>
    <row r="5655" ht="12.75">
      <c r="A5655" s="39"/>
    </row>
    <row r="5656" ht="12.75">
      <c r="A5656" s="39"/>
    </row>
    <row r="5657" ht="12.75">
      <c r="A5657" s="39"/>
    </row>
    <row r="5658" ht="12.75">
      <c r="A5658" s="39"/>
    </row>
    <row r="5659" ht="12.75">
      <c r="A5659" s="39"/>
    </row>
    <row r="5660" ht="12.75">
      <c r="A5660" s="39"/>
    </row>
    <row r="5661" ht="12.75">
      <c r="A5661" s="39"/>
    </row>
    <row r="5662" ht="12.75">
      <c r="A5662" s="39"/>
    </row>
    <row r="5663" ht="12.75">
      <c r="A5663" s="39"/>
    </row>
    <row r="5664" ht="12.75">
      <c r="A5664" s="39"/>
    </row>
    <row r="5665" ht="12.75">
      <c r="A5665" s="39"/>
    </row>
    <row r="5666" ht="12.75">
      <c r="A5666" s="39"/>
    </row>
    <row r="5667" ht="12.75">
      <c r="A5667" s="39"/>
    </row>
    <row r="5668" ht="12.75">
      <c r="A5668" s="39"/>
    </row>
    <row r="5669" ht="12.75">
      <c r="A5669" s="39"/>
    </row>
    <row r="5670" ht="12.75">
      <c r="A5670" s="39"/>
    </row>
    <row r="5671" ht="12.75">
      <c r="A5671" s="39"/>
    </row>
    <row r="5672" ht="12.75">
      <c r="A5672" s="39"/>
    </row>
    <row r="5673" ht="12.75">
      <c r="A5673" s="39"/>
    </row>
    <row r="5674" ht="12.75">
      <c r="A5674" s="39"/>
    </row>
    <row r="5675" ht="12.75">
      <c r="A5675" s="39"/>
    </row>
    <row r="5676" ht="12.75">
      <c r="A5676" s="39"/>
    </row>
    <row r="5677" ht="12.75">
      <c r="A5677" s="39"/>
    </row>
    <row r="5678" ht="12.75">
      <c r="A5678" s="39"/>
    </row>
    <row r="5679" ht="12.75">
      <c r="A5679" s="39"/>
    </row>
    <row r="5680" ht="12.75">
      <c r="A5680" s="39"/>
    </row>
    <row r="5681" ht="12.75">
      <c r="A5681" s="39"/>
    </row>
    <row r="5682" ht="12.75">
      <c r="A5682" s="39"/>
    </row>
    <row r="5683" ht="12.75">
      <c r="A5683" s="39"/>
    </row>
    <row r="5684" ht="12.75">
      <c r="A5684" s="39"/>
    </row>
    <row r="5685" ht="12.75">
      <c r="A5685" s="39"/>
    </row>
    <row r="5686" ht="12.75">
      <c r="A5686" s="39"/>
    </row>
    <row r="5687" ht="12.75">
      <c r="A5687" s="39"/>
    </row>
    <row r="5688" ht="12.75">
      <c r="A5688" s="39"/>
    </row>
    <row r="5689" ht="12.75">
      <c r="A5689" s="39"/>
    </row>
    <row r="5690" ht="12.75">
      <c r="A5690" s="39"/>
    </row>
    <row r="5691" ht="12.75">
      <c r="A5691" s="39"/>
    </row>
    <row r="5692" ht="12.75">
      <c r="A5692" s="39"/>
    </row>
    <row r="5693" ht="12.75">
      <c r="A5693" s="39"/>
    </row>
    <row r="5694" ht="12.75">
      <c r="A5694" s="39"/>
    </row>
    <row r="5695" ht="12.75">
      <c r="A5695" s="39"/>
    </row>
    <row r="5696" ht="12.75">
      <c r="A5696" s="39"/>
    </row>
    <row r="5697" ht="12.75">
      <c r="A5697" s="39"/>
    </row>
    <row r="5698" ht="12.75">
      <c r="A5698" s="39"/>
    </row>
    <row r="5699" ht="12.75">
      <c r="A5699" s="39"/>
    </row>
    <row r="5700" ht="12.75">
      <c r="A5700" s="39"/>
    </row>
    <row r="5701" ht="12.75">
      <c r="A5701" s="39"/>
    </row>
    <row r="5702" ht="12.75">
      <c r="A5702" s="39"/>
    </row>
    <row r="5703" ht="12.75">
      <c r="A5703" s="39"/>
    </row>
    <row r="5704" ht="12.75">
      <c r="A5704" s="39"/>
    </row>
    <row r="5705" ht="12.75">
      <c r="A5705" s="39"/>
    </row>
    <row r="5706" ht="12.75">
      <c r="A5706" s="39"/>
    </row>
    <row r="5707" ht="12.75">
      <c r="A5707" s="39"/>
    </row>
    <row r="5708" ht="12.75">
      <c r="A5708" s="39"/>
    </row>
    <row r="5709" ht="12.75">
      <c r="A5709" s="39"/>
    </row>
    <row r="5710" ht="12.75">
      <c r="A5710" s="39"/>
    </row>
    <row r="5711" ht="12.75">
      <c r="A5711" s="39"/>
    </row>
    <row r="5712" ht="12.75">
      <c r="A5712" s="39"/>
    </row>
    <row r="5713" ht="12.75">
      <c r="A5713" s="39"/>
    </row>
    <row r="5714" ht="12.75">
      <c r="A5714" s="39"/>
    </row>
    <row r="5715" ht="12.75">
      <c r="A5715" s="39"/>
    </row>
    <row r="5716" ht="12.75">
      <c r="A5716" s="39"/>
    </row>
    <row r="5717" ht="12.75">
      <c r="A5717" s="39"/>
    </row>
    <row r="5718" ht="12.75">
      <c r="A5718" s="39"/>
    </row>
    <row r="5719" ht="12.75">
      <c r="A5719" s="39"/>
    </row>
    <row r="5720" ht="12.75">
      <c r="A5720" s="39"/>
    </row>
    <row r="5721" ht="12.75">
      <c r="A5721" s="39"/>
    </row>
    <row r="5722" ht="12.75">
      <c r="A5722" s="39"/>
    </row>
    <row r="5723" ht="12.75">
      <c r="A5723" s="39"/>
    </row>
    <row r="5724" ht="12.75">
      <c r="A5724" s="39"/>
    </row>
    <row r="5725" ht="12.75">
      <c r="A5725" s="39"/>
    </row>
    <row r="5726" ht="12.75">
      <c r="A5726" s="39"/>
    </row>
    <row r="5727" ht="12.75">
      <c r="A5727" s="39"/>
    </row>
    <row r="5728" ht="12.75">
      <c r="A5728" s="39"/>
    </row>
    <row r="5729" ht="12.75">
      <c r="A5729" s="39"/>
    </row>
    <row r="5730" ht="12.75">
      <c r="A5730" s="39"/>
    </row>
    <row r="5731" ht="12.75">
      <c r="A5731" s="39"/>
    </row>
    <row r="5732" ht="12.75">
      <c r="A5732" s="39"/>
    </row>
    <row r="5733" ht="12.75">
      <c r="A5733" s="39"/>
    </row>
    <row r="5734" ht="12.75">
      <c r="A5734" s="39"/>
    </row>
    <row r="5735" ht="12.75">
      <c r="A5735" s="39"/>
    </row>
    <row r="5736" ht="12.75">
      <c r="A5736" s="39"/>
    </row>
    <row r="5737" ht="12.75">
      <c r="A5737" s="39"/>
    </row>
    <row r="5738" ht="12.75">
      <c r="A5738" s="39"/>
    </row>
    <row r="5739" ht="12.75">
      <c r="A5739" s="39"/>
    </row>
    <row r="5740" ht="12.75">
      <c r="A5740" s="39"/>
    </row>
    <row r="5741" ht="12.75">
      <c r="A5741" s="39"/>
    </row>
    <row r="5742" ht="12.75">
      <c r="A5742" s="39"/>
    </row>
    <row r="5743" ht="12.75">
      <c r="A5743" s="39"/>
    </row>
    <row r="5744" ht="12.75">
      <c r="A5744" s="39"/>
    </row>
    <row r="5745" ht="12.75">
      <c r="A5745" s="39"/>
    </row>
    <row r="5746" ht="12.75">
      <c r="A5746" s="39"/>
    </row>
    <row r="5747" ht="12.75">
      <c r="A5747" s="39"/>
    </row>
    <row r="5748" ht="12.75">
      <c r="A5748" s="39"/>
    </row>
    <row r="5749" ht="12.75">
      <c r="A5749" s="39"/>
    </row>
    <row r="5750" ht="12.75">
      <c r="A5750" s="39"/>
    </row>
    <row r="5751" ht="12.75">
      <c r="A5751" s="39"/>
    </row>
    <row r="5752" ht="12.75">
      <c r="A5752" s="39"/>
    </row>
    <row r="5753" ht="12.75">
      <c r="A5753" s="39"/>
    </row>
    <row r="5754" ht="12.75">
      <c r="A5754" s="39"/>
    </row>
    <row r="5755" ht="12.75">
      <c r="A5755" s="39"/>
    </row>
    <row r="5756" ht="12.75">
      <c r="A5756" s="39"/>
    </row>
    <row r="5757" ht="12.75">
      <c r="A5757" s="39"/>
    </row>
    <row r="5758" ht="12.75">
      <c r="A5758" s="39"/>
    </row>
    <row r="5759" ht="12.75">
      <c r="A5759" s="39"/>
    </row>
    <row r="5760" ht="12.75">
      <c r="A5760" s="39"/>
    </row>
    <row r="5761" ht="12.75">
      <c r="A5761" s="39"/>
    </row>
    <row r="5762" ht="12.75">
      <c r="A5762" s="39"/>
    </row>
    <row r="5763" ht="12.75">
      <c r="A5763" s="39"/>
    </row>
    <row r="5764" ht="12.75">
      <c r="A5764" s="39"/>
    </row>
    <row r="5765" ht="12.75">
      <c r="A5765" s="39"/>
    </row>
    <row r="5766" ht="12.75">
      <c r="A5766" s="39"/>
    </row>
    <row r="5767" ht="12.75">
      <c r="A5767" s="39"/>
    </row>
    <row r="5768" ht="12.75">
      <c r="A5768" s="39"/>
    </row>
    <row r="5769" ht="12.75">
      <c r="A5769" s="39"/>
    </row>
    <row r="5770" ht="12.75">
      <c r="A5770" s="39"/>
    </row>
    <row r="5771" ht="12.75">
      <c r="A5771" s="39"/>
    </row>
    <row r="5772" ht="12.75">
      <c r="A5772" s="39"/>
    </row>
    <row r="5773" ht="12.75">
      <c r="A5773" s="39"/>
    </row>
    <row r="5774" ht="12.75">
      <c r="A5774" s="39"/>
    </row>
    <row r="5775" ht="12.75">
      <c r="A5775" s="39"/>
    </row>
    <row r="5776" ht="12.75">
      <c r="A5776" s="39"/>
    </row>
    <row r="5777" ht="12.75">
      <c r="A5777" s="39"/>
    </row>
    <row r="5778" ht="12.75">
      <c r="A5778" s="39"/>
    </row>
    <row r="5779" ht="12.75">
      <c r="A5779" s="39"/>
    </row>
    <row r="5780" ht="12.75">
      <c r="A5780" s="39"/>
    </row>
    <row r="5781" ht="12.75">
      <c r="A5781" s="39"/>
    </row>
    <row r="5782" ht="12.75">
      <c r="A5782" s="39"/>
    </row>
    <row r="5783" ht="12.75">
      <c r="A5783" s="39"/>
    </row>
    <row r="5784" ht="12.75">
      <c r="A5784" s="39"/>
    </row>
    <row r="5785" ht="12.75">
      <c r="A5785" s="39"/>
    </row>
    <row r="5786" ht="12.75">
      <c r="A5786" s="39"/>
    </row>
    <row r="5787" ht="12.75">
      <c r="A5787" s="39"/>
    </row>
    <row r="5788" ht="12.75">
      <c r="A5788" s="39"/>
    </row>
    <row r="5789" ht="12.75">
      <c r="A5789" s="39"/>
    </row>
    <row r="5790" ht="12.75">
      <c r="A5790" s="39"/>
    </row>
    <row r="5791" ht="12.75">
      <c r="A5791" s="39"/>
    </row>
    <row r="5792" ht="12.75">
      <c r="A5792" s="39"/>
    </row>
    <row r="5793" ht="12.75">
      <c r="A5793" s="39"/>
    </row>
    <row r="5794" ht="12.75">
      <c r="A5794" s="39"/>
    </row>
    <row r="5795" ht="12.75">
      <c r="A5795" s="39"/>
    </row>
    <row r="5796" ht="12.75">
      <c r="A5796" s="39"/>
    </row>
    <row r="5797" ht="12.75">
      <c r="A5797" s="39"/>
    </row>
    <row r="5798" ht="12.75">
      <c r="A5798" s="39"/>
    </row>
    <row r="5799" ht="12.75">
      <c r="A5799" s="39"/>
    </row>
    <row r="5800" ht="12.75">
      <c r="A5800" s="39"/>
    </row>
    <row r="5801" ht="12.75">
      <c r="A5801" s="39"/>
    </row>
    <row r="5802" ht="12.75">
      <c r="A5802" s="39"/>
    </row>
    <row r="5803" ht="12.75">
      <c r="A5803" s="39"/>
    </row>
    <row r="5804" ht="12.75">
      <c r="A5804" s="39"/>
    </row>
    <row r="5805" ht="12.75">
      <c r="A5805" s="39"/>
    </row>
    <row r="5806" ht="12.75">
      <c r="A5806" s="39"/>
    </row>
    <row r="5807" ht="12.75">
      <c r="A5807" s="39"/>
    </row>
    <row r="5808" ht="12.75">
      <c r="A5808" s="39"/>
    </row>
    <row r="5809" ht="12.75">
      <c r="A5809" s="39"/>
    </row>
    <row r="5810" ht="12.75">
      <c r="A5810" s="39"/>
    </row>
    <row r="5811" ht="12.75">
      <c r="A5811" s="39"/>
    </row>
    <row r="5812" ht="12.75">
      <c r="A5812" s="39"/>
    </row>
    <row r="5813" ht="12.75">
      <c r="A5813" s="39"/>
    </row>
    <row r="5814" ht="12.75">
      <c r="A5814" s="39"/>
    </row>
    <row r="5815" ht="12.75">
      <c r="A5815" s="39"/>
    </row>
    <row r="5816" ht="12.75">
      <c r="A5816" s="39"/>
    </row>
    <row r="5817" ht="12.75">
      <c r="A5817" s="39"/>
    </row>
    <row r="5818" ht="12.75">
      <c r="A5818" s="39"/>
    </row>
    <row r="5819" ht="12.75">
      <c r="A5819" s="39"/>
    </row>
    <row r="5820" ht="12.75">
      <c r="A5820" s="39"/>
    </row>
    <row r="5821" ht="12.75">
      <c r="A5821" s="39"/>
    </row>
    <row r="5822" ht="12.75">
      <c r="A5822" s="39"/>
    </row>
    <row r="5823" ht="12.75">
      <c r="A5823" s="39"/>
    </row>
    <row r="5824" ht="12.75">
      <c r="A5824" s="39"/>
    </row>
    <row r="5825" ht="12.75">
      <c r="A5825" s="39"/>
    </row>
    <row r="5826" ht="12.75">
      <c r="A5826" s="39"/>
    </row>
    <row r="5827" ht="12.75">
      <c r="A5827" s="39"/>
    </row>
    <row r="5828" ht="12.75">
      <c r="A5828" s="39"/>
    </row>
    <row r="5829" ht="12.75">
      <c r="A5829" s="39"/>
    </row>
    <row r="5830" ht="12.75">
      <c r="A5830" s="39"/>
    </row>
    <row r="5831" ht="12.75">
      <c r="A5831" s="39"/>
    </row>
    <row r="5832" ht="12.75">
      <c r="A5832" s="39"/>
    </row>
    <row r="5833" ht="12.75">
      <c r="A5833" s="39"/>
    </row>
    <row r="5834" ht="12.75">
      <c r="A5834" s="39"/>
    </row>
    <row r="5835" ht="12.75">
      <c r="A5835" s="39"/>
    </row>
    <row r="5836" ht="12.75">
      <c r="A5836" s="39"/>
    </row>
    <row r="5837" ht="12.75">
      <c r="A5837" s="39"/>
    </row>
    <row r="5838" ht="12.75">
      <c r="A5838" s="39"/>
    </row>
    <row r="5839" ht="12.75">
      <c r="A5839" s="39"/>
    </row>
    <row r="5840" ht="12.75">
      <c r="A5840" s="39"/>
    </row>
    <row r="5841" ht="12.75">
      <c r="A5841" s="39"/>
    </row>
    <row r="5842" ht="12.75">
      <c r="A5842" s="39"/>
    </row>
    <row r="5843" ht="12.75">
      <c r="A5843" s="39"/>
    </row>
    <row r="5844" ht="12.75">
      <c r="A5844" s="39"/>
    </row>
    <row r="5845" ht="12.75">
      <c r="A5845" s="39"/>
    </row>
    <row r="5846" ht="12.75">
      <c r="A5846" s="39"/>
    </row>
    <row r="5847" ht="12.75">
      <c r="A5847" s="39"/>
    </row>
    <row r="5848" ht="12.75">
      <c r="A5848" s="39"/>
    </row>
    <row r="5849" ht="12.75">
      <c r="A5849" s="39"/>
    </row>
    <row r="5850" ht="12.75">
      <c r="A5850" s="39"/>
    </row>
    <row r="5851" ht="12.75">
      <c r="A5851" s="39"/>
    </row>
    <row r="5852" ht="12.75">
      <c r="A5852" s="39"/>
    </row>
    <row r="5853" ht="12.75">
      <c r="A5853" s="39"/>
    </row>
    <row r="5854" ht="12.75">
      <c r="A5854" s="39"/>
    </row>
    <row r="5855" ht="12.75">
      <c r="A5855" s="39"/>
    </row>
    <row r="5856" ht="12.75">
      <c r="A5856" s="39"/>
    </row>
    <row r="5857" ht="12.75">
      <c r="A5857" s="39"/>
    </row>
    <row r="5858" ht="12.75">
      <c r="A5858" s="39"/>
    </row>
    <row r="5859" ht="12.75">
      <c r="A5859" s="39"/>
    </row>
    <row r="5860" ht="12.75">
      <c r="A5860" s="39"/>
    </row>
    <row r="5861" ht="12.75">
      <c r="A5861" s="39"/>
    </row>
    <row r="5862" ht="12.75">
      <c r="A5862" s="39"/>
    </row>
    <row r="5863" ht="12.75">
      <c r="A5863" s="39"/>
    </row>
    <row r="5864" ht="12.75">
      <c r="A5864" s="39"/>
    </row>
    <row r="5865" ht="12.75">
      <c r="A5865" s="39"/>
    </row>
    <row r="5866" ht="12.75">
      <c r="A5866" s="39"/>
    </row>
    <row r="5867" ht="12.75">
      <c r="A5867" s="39"/>
    </row>
    <row r="5868" ht="12.75">
      <c r="A5868" s="39"/>
    </row>
    <row r="5869" ht="12.75">
      <c r="A5869" s="39"/>
    </row>
    <row r="5870" ht="12.75">
      <c r="A5870" s="39"/>
    </row>
    <row r="5871" ht="12.75">
      <c r="A5871" s="39"/>
    </row>
    <row r="5872" ht="12.75">
      <c r="A5872" s="39"/>
    </row>
    <row r="5873" ht="12.75">
      <c r="A5873" s="39"/>
    </row>
    <row r="5874" ht="12.75">
      <c r="A5874" s="39"/>
    </row>
    <row r="5875" ht="12.75">
      <c r="A5875" s="39"/>
    </row>
    <row r="5876" ht="12.75">
      <c r="A5876" s="39"/>
    </row>
    <row r="5877" ht="12.75">
      <c r="A5877" s="39"/>
    </row>
    <row r="5878" ht="12.75">
      <c r="A5878" s="39"/>
    </row>
    <row r="5879" ht="12.75">
      <c r="A5879" s="39"/>
    </row>
    <row r="5880" ht="12.75">
      <c r="A5880" s="39"/>
    </row>
    <row r="5881" ht="12.75">
      <c r="A5881" s="39"/>
    </row>
    <row r="5882" ht="12.75">
      <c r="A5882" s="39"/>
    </row>
    <row r="5883" ht="12.75">
      <c r="A5883" s="39"/>
    </row>
    <row r="5884" ht="12.75">
      <c r="A5884" s="39"/>
    </row>
    <row r="5885" ht="12.75">
      <c r="A5885" s="39"/>
    </row>
    <row r="5886" ht="12.75">
      <c r="A5886" s="39"/>
    </row>
    <row r="5887" ht="12.75">
      <c r="A5887" s="39"/>
    </row>
    <row r="5888" ht="12.75">
      <c r="A5888" s="39"/>
    </row>
    <row r="5889" ht="12.75">
      <c r="A5889" s="39"/>
    </row>
    <row r="5890" ht="12.75">
      <c r="A5890" s="39"/>
    </row>
    <row r="5891" ht="12.75">
      <c r="A5891" s="39"/>
    </row>
    <row r="5892" ht="12.75">
      <c r="A5892" s="39"/>
    </row>
    <row r="5893" ht="12.75">
      <c r="A5893" s="39"/>
    </row>
    <row r="5894" ht="12.75">
      <c r="A5894" s="39"/>
    </row>
    <row r="5895" ht="12.75">
      <c r="A5895" s="39"/>
    </row>
    <row r="5896" ht="12.75">
      <c r="A5896" s="39"/>
    </row>
    <row r="5897" ht="12.75">
      <c r="A5897" s="39"/>
    </row>
    <row r="5898" ht="12.75">
      <c r="A5898" s="39"/>
    </row>
    <row r="5899" ht="12.75">
      <c r="A5899" s="39"/>
    </row>
    <row r="5900" ht="12.75">
      <c r="A5900" s="39"/>
    </row>
    <row r="5901" ht="12.75">
      <c r="A5901" s="39"/>
    </row>
    <row r="5902" ht="12.75">
      <c r="A5902" s="39"/>
    </row>
    <row r="5903" ht="12.75">
      <c r="A5903" s="39"/>
    </row>
    <row r="5904" ht="12.75">
      <c r="A5904" s="39"/>
    </row>
    <row r="5905" ht="12.75">
      <c r="A5905" s="39"/>
    </row>
    <row r="5906" ht="12.75">
      <c r="A5906" s="39"/>
    </row>
    <row r="5907" ht="12.75">
      <c r="A5907" s="39"/>
    </row>
    <row r="5908" ht="12.75">
      <c r="A5908" s="39"/>
    </row>
    <row r="5909" ht="12.75">
      <c r="A5909" s="39"/>
    </row>
    <row r="5910" ht="12.75">
      <c r="A5910" s="39"/>
    </row>
    <row r="5911" ht="12.75">
      <c r="A5911" s="39"/>
    </row>
    <row r="5912" ht="12.75">
      <c r="A5912" s="39"/>
    </row>
    <row r="5913" ht="12.75">
      <c r="A5913" s="39"/>
    </row>
    <row r="5914" ht="12.75">
      <c r="A5914" s="39"/>
    </row>
    <row r="5915" ht="12.75">
      <c r="A5915" s="39"/>
    </row>
    <row r="5916" ht="12.75">
      <c r="A5916" s="39"/>
    </row>
    <row r="5917" ht="12.75">
      <c r="A5917" s="39"/>
    </row>
    <row r="5918" ht="12.75">
      <c r="A5918" s="39"/>
    </row>
    <row r="5919" ht="12.75">
      <c r="A5919" s="39"/>
    </row>
    <row r="5920" ht="12.75">
      <c r="A5920" s="39"/>
    </row>
    <row r="5921" ht="12.75">
      <c r="A5921" s="39"/>
    </row>
    <row r="5922" ht="12.75">
      <c r="A5922" s="39"/>
    </row>
    <row r="5923" ht="12.75">
      <c r="A5923" s="39"/>
    </row>
    <row r="5924" ht="12.75">
      <c r="A5924" s="39"/>
    </row>
    <row r="5925" ht="12.75">
      <c r="A5925" s="39"/>
    </row>
    <row r="5926" ht="12.75">
      <c r="A5926" s="39"/>
    </row>
    <row r="5927" ht="12.75">
      <c r="A5927" s="39"/>
    </row>
    <row r="5928" ht="12.75">
      <c r="A5928" s="39"/>
    </row>
    <row r="5929" ht="12.75">
      <c r="A5929" s="39"/>
    </row>
    <row r="5930" ht="12.75">
      <c r="A5930" s="39"/>
    </row>
    <row r="5931" ht="12.75">
      <c r="A5931" s="39"/>
    </row>
    <row r="5932" ht="12.75">
      <c r="A5932" s="39"/>
    </row>
    <row r="5933" ht="12.75">
      <c r="A5933" s="39"/>
    </row>
    <row r="5934" ht="12.75">
      <c r="A5934" s="39"/>
    </row>
    <row r="5935" ht="12.75">
      <c r="A5935" s="39"/>
    </row>
    <row r="5936" ht="12.75">
      <c r="A5936" s="39"/>
    </row>
    <row r="5937" ht="12.75">
      <c r="A5937" s="39"/>
    </row>
    <row r="5938" ht="12.75">
      <c r="A5938" s="39"/>
    </row>
    <row r="5939" ht="12.75">
      <c r="A5939" s="39"/>
    </row>
    <row r="5940" ht="12.75">
      <c r="A5940" s="39"/>
    </row>
    <row r="5941" ht="12.75">
      <c r="A5941" s="39"/>
    </row>
    <row r="5942" ht="12.75">
      <c r="A5942" s="39"/>
    </row>
    <row r="5943" ht="12.75">
      <c r="A5943" s="39"/>
    </row>
    <row r="5944" ht="12.75">
      <c r="A5944" s="39"/>
    </row>
    <row r="5945" ht="12.75">
      <c r="A5945" s="39"/>
    </row>
    <row r="5946" ht="12.75">
      <c r="A5946" s="39"/>
    </row>
    <row r="5947" ht="12.75">
      <c r="A5947" s="39"/>
    </row>
    <row r="5948" ht="12.75">
      <c r="A5948" s="39"/>
    </row>
    <row r="5949" ht="12.75">
      <c r="A5949" s="39"/>
    </row>
    <row r="5950" ht="12.75">
      <c r="A5950" s="39"/>
    </row>
    <row r="5951" ht="12.75">
      <c r="A5951" s="39"/>
    </row>
    <row r="5952" ht="12.75">
      <c r="A5952" s="39"/>
    </row>
    <row r="5953" ht="12.75">
      <c r="A5953" s="39"/>
    </row>
    <row r="5954" ht="12.75">
      <c r="A5954" s="39"/>
    </row>
    <row r="5955" ht="12.75">
      <c r="A5955" s="39"/>
    </row>
    <row r="5956" ht="12.75">
      <c r="A5956" s="39"/>
    </row>
    <row r="5957" ht="12.75">
      <c r="A5957" s="39"/>
    </row>
    <row r="5958" ht="12.75">
      <c r="A5958" s="39"/>
    </row>
    <row r="5959" ht="12.75">
      <c r="A5959" s="39"/>
    </row>
    <row r="5960" ht="12.75">
      <c r="A5960" s="39"/>
    </row>
    <row r="5961" ht="12.75">
      <c r="A5961" s="39"/>
    </row>
    <row r="5962" ht="12.75">
      <c r="A5962" s="39"/>
    </row>
    <row r="5963" ht="12.75">
      <c r="A5963" s="39"/>
    </row>
    <row r="5964" ht="12.75">
      <c r="A5964" s="39"/>
    </row>
    <row r="5965" ht="12.75">
      <c r="A5965" s="39"/>
    </row>
    <row r="5966" ht="12.75">
      <c r="A5966" s="39"/>
    </row>
    <row r="5967" ht="12.75">
      <c r="A5967" s="39"/>
    </row>
    <row r="5968" ht="12.75">
      <c r="A5968" s="39"/>
    </row>
    <row r="5969" ht="12.75">
      <c r="A5969" s="39"/>
    </row>
    <row r="5970" ht="12.75">
      <c r="A5970" s="39"/>
    </row>
    <row r="5971" ht="12.75">
      <c r="A5971" s="39"/>
    </row>
    <row r="5972" ht="12.75">
      <c r="A5972" s="39"/>
    </row>
    <row r="5973" ht="12.75">
      <c r="A5973" s="39"/>
    </row>
    <row r="5974" ht="12.75">
      <c r="A5974" s="39"/>
    </row>
    <row r="5975" ht="12.75">
      <c r="A5975" s="39"/>
    </row>
    <row r="5976" ht="12.75">
      <c r="A5976" s="39"/>
    </row>
    <row r="5977" ht="12.75">
      <c r="A5977" s="39"/>
    </row>
    <row r="5978" ht="12.75">
      <c r="A5978" s="39"/>
    </row>
    <row r="5979" ht="12.75">
      <c r="A5979" s="39"/>
    </row>
    <row r="5980" ht="12.75">
      <c r="A5980" s="39"/>
    </row>
    <row r="5981" ht="12.75">
      <c r="A5981" s="39"/>
    </row>
    <row r="5982" ht="12.75">
      <c r="A5982" s="39"/>
    </row>
    <row r="5983" ht="12.75">
      <c r="A5983" s="39"/>
    </row>
    <row r="5984" ht="12.75">
      <c r="A5984" s="39"/>
    </row>
    <row r="5985" ht="12.75">
      <c r="A5985" s="39"/>
    </row>
    <row r="5986" ht="12.75">
      <c r="A5986" s="39"/>
    </row>
    <row r="5987" ht="12.75">
      <c r="A5987" s="39"/>
    </row>
    <row r="5988" ht="12.75">
      <c r="A5988" s="39"/>
    </row>
    <row r="5989" ht="12.75">
      <c r="A5989" s="39"/>
    </row>
    <row r="5990" ht="12.75">
      <c r="A5990" s="39"/>
    </row>
    <row r="5991" ht="12.75">
      <c r="A5991" s="39"/>
    </row>
    <row r="5992" ht="12.75">
      <c r="A5992" s="39"/>
    </row>
    <row r="5993" ht="12.75">
      <c r="A5993" s="39"/>
    </row>
    <row r="5994" ht="12.75">
      <c r="A5994" s="39"/>
    </row>
    <row r="5995" ht="12.75">
      <c r="A5995" s="39"/>
    </row>
    <row r="5996" ht="12.75">
      <c r="A5996" s="39"/>
    </row>
    <row r="5997" ht="12.75">
      <c r="A5997" s="39"/>
    </row>
    <row r="5998" ht="12.75">
      <c r="A5998" s="39"/>
    </row>
    <row r="5999" ht="12.75">
      <c r="A5999" s="39"/>
    </row>
    <row r="6000" ht="12.75">
      <c r="A6000" s="39"/>
    </row>
    <row r="6001" ht="12.75">
      <c r="A6001" s="39"/>
    </row>
    <row r="6002" ht="12.75">
      <c r="A6002" s="39"/>
    </row>
    <row r="6003" ht="12.75">
      <c r="A6003" s="39"/>
    </row>
    <row r="6004" ht="12.75">
      <c r="A6004" s="39"/>
    </row>
    <row r="6005" ht="12.75">
      <c r="A6005" s="39"/>
    </row>
    <row r="6006" ht="12.75">
      <c r="A6006" s="39"/>
    </row>
    <row r="6007" ht="12.75">
      <c r="A6007" s="39"/>
    </row>
    <row r="6008" ht="12.75">
      <c r="A6008" s="39"/>
    </row>
    <row r="6009" ht="12.75">
      <c r="A6009" s="39"/>
    </row>
    <row r="6010" ht="12.75">
      <c r="A6010" s="39"/>
    </row>
    <row r="6011" ht="12.75">
      <c r="A6011" s="39"/>
    </row>
    <row r="6012" ht="12.75">
      <c r="A6012" s="39"/>
    </row>
    <row r="6013" ht="12.75">
      <c r="A6013" s="39"/>
    </row>
    <row r="6014" ht="12.75">
      <c r="A6014" s="39"/>
    </row>
    <row r="6015" ht="12.75">
      <c r="A6015" s="39"/>
    </row>
    <row r="6016" ht="12.75">
      <c r="A6016" s="39"/>
    </row>
    <row r="6017" ht="12.75">
      <c r="A6017" s="39"/>
    </row>
    <row r="6018" ht="12.75">
      <c r="A6018" s="39"/>
    </row>
    <row r="6019" ht="12.75">
      <c r="A6019" s="39"/>
    </row>
    <row r="6020" ht="12.75">
      <c r="A6020" s="39"/>
    </row>
    <row r="6021" ht="12.75">
      <c r="A6021" s="39"/>
    </row>
    <row r="6022" ht="12.75">
      <c r="A6022" s="39"/>
    </row>
    <row r="6023" ht="12.75">
      <c r="A6023" s="39"/>
    </row>
    <row r="6024" ht="12.75">
      <c r="A6024" s="39"/>
    </row>
    <row r="6025" ht="12.75">
      <c r="A6025" s="39"/>
    </row>
    <row r="6026" ht="12.75">
      <c r="A6026" s="39"/>
    </row>
    <row r="6027" ht="12.75">
      <c r="A6027" s="39"/>
    </row>
    <row r="6028" ht="12.75">
      <c r="A6028" s="39"/>
    </row>
    <row r="6029" ht="12.75">
      <c r="A6029" s="39"/>
    </row>
    <row r="6030" ht="12.75">
      <c r="A6030" s="39"/>
    </row>
    <row r="6031" ht="12.75">
      <c r="A6031" s="39"/>
    </row>
    <row r="6032" ht="12.75">
      <c r="A6032" s="39"/>
    </row>
    <row r="6033" ht="12.75">
      <c r="A6033" s="39"/>
    </row>
    <row r="6034" ht="12.75">
      <c r="A6034" s="39"/>
    </row>
    <row r="6035" ht="12.75">
      <c r="A6035" s="39"/>
    </row>
    <row r="6036" ht="12.75">
      <c r="A6036" s="39"/>
    </row>
    <row r="6037" ht="12.75">
      <c r="A6037" s="39"/>
    </row>
    <row r="6038" ht="12.75">
      <c r="A6038" s="39"/>
    </row>
    <row r="6039" ht="12.75">
      <c r="A6039" s="39"/>
    </row>
    <row r="6040" ht="12.75">
      <c r="A6040" s="39"/>
    </row>
    <row r="6041" ht="12.75">
      <c r="A6041" s="39"/>
    </row>
    <row r="6042" ht="12.75">
      <c r="A6042" s="39"/>
    </row>
    <row r="6043" ht="12.75">
      <c r="A6043" s="39"/>
    </row>
    <row r="6044" ht="12.75">
      <c r="A6044" s="39"/>
    </row>
    <row r="6045" ht="12.75">
      <c r="A6045" s="39"/>
    </row>
    <row r="6046" ht="12.75">
      <c r="A6046" s="39"/>
    </row>
    <row r="6047" ht="12.75">
      <c r="A6047" s="39"/>
    </row>
    <row r="6048" ht="12.75">
      <c r="A6048" s="39"/>
    </row>
    <row r="6049" ht="12.75">
      <c r="A6049" s="39"/>
    </row>
    <row r="6050" ht="12.75">
      <c r="A6050" s="39"/>
    </row>
    <row r="6051" ht="12.75">
      <c r="A6051" s="39"/>
    </row>
    <row r="6052" ht="12.75">
      <c r="A6052" s="39"/>
    </row>
    <row r="6053" ht="12.75">
      <c r="A6053" s="39"/>
    </row>
    <row r="6054" ht="12.75">
      <c r="A6054" s="39"/>
    </row>
    <row r="6055" ht="12.75">
      <c r="A6055" s="39"/>
    </row>
    <row r="6056" ht="12.75">
      <c r="A6056" s="39"/>
    </row>
    <row r="6057" ht="12.75">
      <c r="A6057" s="39"/>
    </row>
    <row r="6058" ht="12.75">
      <c r="A6058" s="39"/>
    </row>
    <row r="6059" ht="12.75">
      <c r="A6059" s="39"/>
    </row>
    <row r="6060" ht="12.75">
      <c r="A6060" s="39"/>
    </row>
    <row r="6061" ht="12.75">
      <c r="A6061" s="39"/>
    </row>
    <row r="6062" ht="12.75">
      <c r="A6062" s="39"/>
    </row>
    <row r="6063" ht="12.75">
      <c r="A6063" s="39"/>
    </row>
    <row r="6064" ht="12.75">
      <c r="A6064" s="39"/>
    </row>
    <row r="6065" ht="12.75">
      <c r="A6065" s="39"/>
    </row>
    <row r="6066" ht="12.75">
      <c r="A6066" s="39"/>
    </row>
    <row r="6067" ht="12.75">
      <c r="A6067" s="39"/>
    </row>
    <row r="6068" ht="12.75">
      <c r="A6068" s="39"/>
    </row>
    <row r="6069" ht="12.75">
      <c r="A6069" s="39"/>
    </row>
    <row r="6070" ht="12.75">
      <c r="A6070" s="39"/>
    </row>
    <row r="6071" ht="12.75">
      <c r="A6071" s="39"/>
    </row>
    <row r="6072" ht="12.75">
      <c r="A6072" s="39"/>
    </row>
    <row r="6073" ht="12.75">
      <c r="A6073" s="39"/>
    </row>
    <row r="6074" ht="12.75">
      <c r="A6074" s="39"/>
    </row>
    <row r="6075" ht="12.75">
      <c r="A6075" s="39"/>
    </row>
    <row r="6076" ht="12.75">
      <c r="A6076" s="39"/>
    </row>
    <row r="6077" ht="12.75">
      <c r="A6077" s="39"/>
    </row>
    <row r="6078" ht="12.75">
      <c r="A6078" s="39"/>
    </row>
    <row r="6079" ht="12.75">
      <c r="A6079" s="39"/>
    </row>
    <row r="6080" ht="12.75">
      <c r="A6080" s="39"/>
    </row>
    <row r="6081" ht="12.75">
      <c r="A6081" s="39"/>
    </row>
    <row r="6082" ht="12.75">
      <c r="A6082" s="39"/>
    </row>
    <row r="6083" ht="12.75">
      <c r="A6083" s="39"/>
    </row>
    <row r="6084" ht="12.75">
      <c r="A6084" s="39"/>
    </row>
    <row r="6085" ht="12.75">
      <c r="A6085" s="39"/>
    </row>
    <row r="6086" ht="12.75">
      <c r="A6086" s="39"/>
    </row>
    <row r="6087" ht="12.75">
      <c r="A6087" s="39"/>
    </row>
    <row r="6088" ht="12.75">
      <c r="A6088" s="39"/>
    </row>
    <row r="6089" ht="12.75">
      <c r="A6089" s="39"/>
    </row>
    <row r="6090" ht="12.75">
      <c r="A6090" s="39"/>
    </row>
    <row r="6091" ht="12.75">
      <c r="A6091" s="39"/>
    </row>
    <row r="6092" ht="12.75">
      <c r="A6092" s="39"/>
    </row>
    <row r="6093" ht="12.75">
      <c r="A6093" s="39"/>
    </row>
    <row r="6094" ht="12.75">
      <c r="A6094" s="39"/>
    </row>
    <row r="6095" ht="12.75">
      <c r="A6095" s="39"/>
    </row>
    <row r="6096" ht="12.75">
      <c r="A6096" s="39"/>
    </row>
    <row r="6097" ht="12.75">
      <c r="A6097" s="39"/>
    </row>
    <row r="6098" ht="12.75">
      <c r="A6098" s="39"/>
    </row>
    <row r="6099" ht="12.75">
      <c r="A6099" s="39"/>
    </row>
    <row r="6100" ht="12.75">
      <c r="A6100" s="39"/>
    </row>
    <row r="6101" ht="12.75">
      <c r="A6101" s="39"/>
    </row>
    <row r="6102" ht="12.75">
      <c r="A6102" s="39"/>
    </row>
    <row r="6103" ht="12.75">
      <c r="A6103" s="39"/>
    </row>
    <row r="6104" ht="12.75">
      <c r="A6104" s="39"/>
    </row>
    <row r="6105" ht="12.75">
      <c r="A6105" s="39"/>
    </row>
    <row r="6106" ht="12.75">
      <c r="A6106" s="39"/>
    </row>
    <row r="6107" ht="12.75">
      <c r="A6107" s="39"/>
    </row>
    <row r="6108" ht="12.75">
      <c r="A6108" s="39"/>
    </row>
    <row r="6109" ht="12.75">
      <c r="A6109" s="39"/>
    </row>
    <row r="6110" ht="12.75">
      <c r="A6110" s="39"/>
    </row>
    <row r="6111" ht="12.75">
      <c r="A6111" s="39"/>
    </row>
    <row r="6112" ht="12.75">
      <c r="A6112" s="39"/>
    </row>
    <row r="6113" ht="12.75">
      <c r="A6113" s="39"/>
    </row>
    <row r="6114" ht="12.75">
      <c r="A6114" s="39"/>
    </row>
    <row r="6115" ht="12.75">
      <c r="A6115" s="39"/>
    </row>
    <row r="6116" ht="12.75">
      <c r="A6116" s="39"/>
    </row>
    <row r="6117" ht="12.75">
      <c r="A6117" s="39"/>
    </row>
    <row r="6118" ht="12.75">
      <c r="A6118" s="39"/>
    </row>
    <row r="6119" ht="12.75">
      <c r="A6119" s="39"/>
    </row>
    <row r="6120" ht="12.75">
      <c r="A6120" s="39"/>
    </row>
    <row r="6121" ht="12.75">
      <c r="A6121" s="39"/>
    </row>
    <row r="6122" ht="12.75">
      <c r="A6122" s="39"/>
    </row>
    <row r="6123" ht="12.75">
      <c r="A6123" s="39"/>
    </row>
    <row r="6124" ht="12.75">
      <c r="A6124" s="39"/>
    </row>
    <row r="6125" ht="12.75">
      <c r="A6125" s="39"/>
    </row>
    <row r="6126" ht="12.75">
      <c r="A6126" s="39"/>
    </row>
    <row r="6127" ht="12.75">
      <c r="A6127" s="39"/>
    </row>
    <row r="6128" ht="12.75">
      <c r="A6128" s="39"/>
    </row>
    <row r="6129" ht="12.75">
      <c r="A6129" s="39"/>
    </row>
    <row r="6130" ht="12.75">
      <c r="A6130" s="39"/>
    </row>
    <row r="6131" ht="12.75">
      <c r="A6131" s="39"/>
    </row>
    <row r="6132" ht="12.75">
      <c r="A6132" s="39"/>
    </row>
    <row r="6133" ht="12.75">
      <c r="A6133" s="39"/>
    </row>
    <row r="6134" ht="12.75">
      <c r="A6134" s="39"/>
    </row>
    <row r="6135" ht="12.75">
      <c r="A6135" s="39"/>
    </row>
    <row r="6136" ht="12.75">
      <c r="A6136" s="39"/>
    </row>
    <row r="6137" ht="12.75">
      <c r="A6137" s="39"/>
    </row>
    <row r="6138" ht="12.75">
      <c r="A6138" s="39"/>
    </row>
    <row r="6139" ht="12.75">
      <c r="A6139" s="39"/>
    </row>
    <row r="6140" ht="12.75">
      <c r="A6140" s="39"/>
    </row>
    <row r="6141" ht="12.75">
      <c r="A6141" s="39"/>
    </row>
    <row r="6142" ht="12.75">
      <c r="A6142" s="39"/>
    </row>
    <row r="6143" ht="12.75">
      <c r="A6143" s="39"/>
    </row>
    <row r="6144" ht="12.75">
      <c r="A6144" s="39"/>
    </row>
    <row r="6145" ht="12.75">
      <c r="A6145" s="39"/>
    </row>
    <row r="6146" ht="12.75">
      <c r="A6146" s="39"/>
    </row>
    <row r="6147" ht="12.75">
      <c r="A6147" s="39"/>
    </row>
    <row r="6148" ht="12.75">
      <c r="A6148" s="39"/>
    </row>
    <row r="6149" ht="12.75">
      <c r="A6149" s="39"/>
    </row>
    <row r="6150" ht="12.75">
      <c r="A6150" s="39"/>
    </row>
    <row r="6151" ht="12.75">
      <c r="A6151" s="39"/>
    </row>
    <row r="6152" ht="12.75">
      <c r="A6152" s="39"/>
    </row>
    <row r="6153" ht="12.75">
      <c r="A6153" s="39"/>
    </row>
    <row r="6154" ht="12.75">
      <c r="A6154" s="39"/>
    </row>
    <row r="6155" ht="12.75">
      <c r="A6155" s="39"/>
    </row>
    <row r="6156" ht="12.75">
      <c r="A6156" s="39"/>
    </row>
    <row r="6157" ht="12.75">
      <c r="A6157" s="39"/>
    </row>
    <row r="6158" ht="12.75">
      <c r="A6158" s="39"/>
    </row>
    <row r="6159" ht="12.75">
      <c r="A6159" s="39"/>
    </row>
    <row r="6160" ht="12.75">
      <c r="A6160" s="39"/>
    </row>
    <row r="6161" ht="12.75">
      <c r="A6161" s="39"/>
    </row>
    <row r="6162" ht="12.75">
      <c r="A6162" s="39"/>
    </row>
    <row r="6163" ht="12.75">
      <c r="A6163" s="39"/>
    </row>
    <row r="6164" ht="12.75">
      <c r="A6164" s="39"/>
    </row>
    <row r="6165" ht="12.75">
      <c r="A6165" s="39"/>
    </row>
    <row r="6166" ht="12.75">
      <c r="A6166" s="39"/>
    </row>
    <row r="6167" ht="12.75">
      <c r="A6167" s="39"/>
    </row>
    <row r="6168" ht="12.75">
      <c r="A6168" s="39"/>
    </row>
    <row r="6169" ht="12.75">
      <c r="A6169" s="39"/>
    </row>
    <row r="6170" ht="12.75">
      <c r="A6170" s="39"/>
    </row>
    <row r="6171" ht="12.75">
      <c r="A6171" s="39"/>
    </row>
    <row r="6172" ht="12.75">
      <c r="A6172" s="39"/>
    </row>
    <row r="6173" ht="12.75">
      <c r="A6173" s="39"/>
    </row>
    <row r="6174" ht="12.75">
      <c r="A6174" s="39"/>
    </row>
    <row r="6175" ht="12.75">
      <c r="A6175" s="39"/>
    </row>
    <row r="6176" ht="12.75">
      <c r="A6176" s="39"/>
    </row>
    <row r="6177" ht="12.75">
      <c r="A6177" s="39"/>
    </row>
    <row r="6178" ht="12.75">
      <c r="A6178" s="39"/>
    </row>
    <row r="6179" ht="12.75">
      <c r="A6179" s="39"/>
    </row>
    <row r="6180" ht="12.75">
      <c r="A6180" s="39"/>
    </row>
    <row r="6181" ht="12.75">
      <c r="A6181" s="39"/>
    </row>
    <row r="6182" ht="12.75">
      <c r="A6182" s="39"/>
    </row>
    <row r="6183" ht="12.75">
      <c r="A6183" s="39"/>
    </row>
    <row r="6184" ht="12.75">
      <c r="A6184" s="39"/>
    </row>
    <row r="6185" ht="12.75">
      <c r="A6185" s="39"/>
    </row>
    <row r="6186" ht="12.75">
      <c r="A6186" s="39"/>
    </row>
    <row r="6187" ht="12.75">
      <c r="A6187" s="39"/>
    </row>
    <row r="6188" ht="12.75">
      <c r="A6188" s="39"/>
    </row>
    <row r="6189" ht="12.75">
      <c r="A6189" s="39"/>
    </row>
    <row r="6190" ht="12.75">
      <c r="A6190" s="39"/>
    </row>
    <row r="6191" ht="12.75">
      <c r="A6191" s="39"/>
    </row>
    <row r="6192" ht="12.75">
      <c r="A6192" s="39"/>
    </row>
    <row r="6193" ht="12.75">
      <c r="A6193" s="39"/>
    </row>
    <row r="6194" ht="12.75">
      <c r="A6194" s="39"/>
    </row>
    <row r="6195" ht="12.75">
      <c r="A6195" s="39"/>
    </row>
    <row r="6196" ht="12.75">
      <c r="A6196" s="39"/>
    </row>
    <row r="6197" ht="12.75">
      <c r="A6197" s="39"/>
    </row>
    <row r="6198" ht="12.75">
      <c r="A6198" s="39"/>
    </row>
    <row r="6199" ht="12.75">
      <c r="A6199" s="39"/>
    </row>
    <row r="6200" ht="12.75">
      <c r="A6200" s="39"/>
    </row>
    <row r="6201" ht="12.75">
      <c r="A6201" s="39"/>
    </row>
    <row r="6202" ht="12.75">
      <c r="A6202" s="39"/>
    </row>
    <row r="6203" ht="12.75">
      <c r="A6203" s="39"/>
    </row>
    <row r="6204" ht="12.75">
      <c r="A6204" s="39"/>
    </row>
    <row r="6205" ht="12.75">
      <c r="A6205" s="39"/>
    </row>
    <row r="6206" ht="12.75">
      <c r="A6206" s="39"/>
    </row>
    <row r="6207" ht="12.75">
      <c r="A6207" s="39"/>
    </row>
    <row r="6208" ht="12.75">
      <c r="A6208" s="39"/>
    </row>
    <row r="6209" ht="12.75">
      <c r="A6209" s="39"/>
    </row>
    <row r="6210" ht="12.75">
      <c r="A6210" s="39"/>
    </row>
    <row r="6211" ht="12.75">
      <c r="A6211" s="39"/>
    </row>
    <row r="6212" ht="12.75">
      <c r="A6212" s="39"/>
    </row>
    <row r="6213" ht="12.75">
      <c r="A6213" s="39"/>
    </row>
    <row r="6214" ht="12.75">
      <c r="A6214" s="39"/>
    </row>
    <row r="6215" ht="12.75">
      <c r="A6215" s="39"/>
    </row>
    <row r="6216" ht="12.75">
      <c r="A6216" s="39"/>
    </row>
    <row r="6217" ht="12.75">
      <c r="A6217" s="39"/>
    </row>
    <row r="6218" ht="12.75">
      <c r="A6218" s="39"/>
    </row>
    <row r="6219" ht="12.75">
      <c r="A6219" s="39"/>
    </row>
    <row r="6220" ht="12.75">
      <c r="A6220" s="39"/>
    </row>
    <row r="6221" ht="12.75">
      <c r="A6221" s="39"/>
    </row>
    <row r="6222" ht="12.75">
      <c r="A6222" s="39"/>
    </row>
    <row r="6223" ht="12.75">
      <c r="A6223" s="39"/>
    </row>
    <row r="6224" ht="12.75">
      <c r="A6224" s="39"/>
    </row>
    <row r="6225" ht="12.75">
      <c r="A6225" s="39"/>
    </row>
    <row r="6226" ht="12.75">
      <c r="A6226" s="39"/>
    </row>
    <row r="6227" ht="12.75">
      <c r="A6227" s="39"/>
    </row>
    <row r="6228" ht="12.75">
      <c r="A6228" s="39"/>
    </row>
    <row r="6229" ht="12.75">
      <c r="A6229" s="39"/>
    </row>
    <row r="6230" ht="12.75">
      <c r="A6230" s="39"/>
    </row>
    <row r="6231" ht="12.75">
      <c r="A6231" s="39"/>
    </row>
    <row r="6232" ht="12.75">
      <c r="A6232" s="39"/>
    </row>
    <row r="6233" ht="12.75">
      <c r="A6233" s="39"/>
    </row>
    <row r="6234" ht="12.75">
      <c r="A6234" s="39"/>
    </row>
    <row r="6235" ht="12.75">
      <c r="A6235" s="39"/>
    </row>
    <row r="6236" ht="12.75">
      <c r="A6236" s="39"/>
    </row>
    <row r="6237" ht="12.75">
      <c r="A6237" s="39"/>
    </row>
    <row r="6238" ht="12.75">
      <c r="A6238" s="39"/>
    </row>
    <row r="6239" ht="12.75">
      <c r="A6239" s="39"/>
    </row>
    <row r="6240" ht="12.75">
      <c r="A6240" s="39"/>
    </row>
    <row r="6241" ht="12.75">
      <c r="A6241" s="39"/>
    </row>
    <row r="6242" ht="12.75">
      <c r="A6242" s="39"/>
    </row>
    <row r="6243" ht="12.75">
      <c r="A6243" s="39"/>
    </row>
    <row r="6244" ht="12.75">
      <c r="A6244" s="39"/>
    </row>
    <row r="6245" ht="12.75">
      <c r="A6245" s="39"/>
    </row>
    <row r="6246" ht="12.75">
      <c r="A6246" s="39"/>
    </row>
    <row r="6247" ht="12.75">
      <c r="A6247" s="39"/>
    </row>
    <row r="6248" ht="12.75">
      <c r="A6248" s="39"/>
    </row>
    <row r="6249" ht="12.75">
      <c r="A6249" s="39"/>
    </row>
    <row r="6250" ht="12.75">
      <c r="A6250" s="39"/>
    </row>
    <row r="6251" ht="12.75">
      <c r="A6251" s="39"/>
    </row>
    <row r="6252" ht="12.75">
      <c r="A6252" s="39"/>
    </row>
    <row r="6253" ht="12.75">
      <c r="A6253" s="39"/>
    </row>
    <row r="6254" ht="12.75">
      <c r="A6254" s="39"/>
    </row>
    <row r="6255" ht="12.75">
      <c r="A6255" s="39"/>
    </row>
    <row r="6256" ht="12.75">
      <c r="A6256" s="39"/>
    </row>
    <row r="6257" ht="12.75">
      <c r="A6257" s="39"/>
    </row>
    <row r="6258" ht="12.75">
      <c r="A6258" s="39"/>
    </row>
    <row r="6259" ht="12.75">
      <c r="A6259" s="39"/>
    </row>
    <row r="6260" ht="12.75">
      <c r="A6260" s="39"/>
    </row>
    <row r="6261" ht="12.75">
      <c r="A6261" s="39"/>
    </row>
    <row r="6262" ht="12.75">
      <c r="A6262" s="39"/>
    </row>
    <row r="6263" ht="12.75">
      <c r="A6263" s="39"/>
    </row>
    <row r="6264" ht="12.75">
      <c r="A6264" s="39"/>
    </row>
    <row r="6265" ht="12.75">
      <c r="A6265" s="39"/>
    </row>
    <row r="6266" ht="12.75">
      <c r="A6266" s="39"/>
    </row>
    <row r="6267" ht="12.75">
      <c r="A6267" s="39"/>
    </row>
    <row r="6268" ht="12.75">
      <c r="A6268" s="39"/>
    </row>
    <row r="6269" ht="12.75">
      <c r="A6269" s="39"/>
    </row>
    <row r="6270" ht="12.75">
      <c r="A6270" s="39"/>
    </row>
    <row r="6271" ht="12.75">
      <c r="A6271" s="39"/>
    </row>
    <row r="6272" ht="12.75">
      <c r="A6272" s="39"/>
    </row>
    <row r="6273" ht="12.75">
      <c r="A6273" s="39"/>
    </row>
    <row r="6274" ht="12.75">
      <c r="A6274" s="39"/>
    </row>
    <row r="6275" ht="12.75">
      <c r="A6275" s="39"/>
    </row>
    <row r="6276" ht="12.75">
      <c r="A6276" s="39"/>
    </row>
    <row r="6277" ht="12.75">
      <c r="A6277" s="39"/>
    </row>
    <row r="6278" ht="12.75">
      <c r="A6278" s="39"/>
    </row>
    <row r="6279" ht="12.75">
      <c r="A6279" s="39"/>
    </row>
    <row r="6280" ht="12.75">
      <c r="A6280" s="39"/>
    </row>
    <row r="6281" ht="12.75">
      <c r="A6281" s="39"/>
    </row>
    <row r="6282" ht="12.75">
      <c r="A6282" s="39"/>
    </row>
    <row r="6283" ht="12.75">
      <c r="A6283" s="39"/>
    </row>
    <row r="6284" ht="12.75">
      <c r="A6284" s="39"/>
    </row>
    <row r="6285" ht="12.75">
      <c r="A6285" s="39"/>
    </row>
    <row r="6286" ht="12.75">
      <c r="A6286" s="39"/>
    </row>
    <row r="6287" ht="12.75">
      <c r="A6287" s="39"/>
    </row>
    <row r="6288" ht="12.75">
      <c r="A6288" s="39"/>
    </row>
    <row r="6289" ht="12.75">
      <c r="A6289" s="39"/>
    </row>
    <row r="6290" ht="12.75">
      <c r="A6290" s="39"/>
    </row>
    <row r="6291" ht="12.75">
      <c r="A6291" s="39"/>
    </row>
    <row r="6292" ht="12.75">
      <c r="A6292" s="39"/>
    </row>
    <row r="6293" ht="12.75">
      <c r="A6293" s="39"/>
    </row>
    <row r="6294" ht="12.75">
      <c r="A6294" s="39"/>
    </row>
    <row r="6295" ht="12.75">
      <c r="A6295" s="39"/>
    </row>
    <row r="6296" ht="12.75">
      <c r="A6296" s="39"/>
    </row>
    <row r="6297" ht="12.75">
      <c r="A6297" s="39"/>
    </row>
    <row r="6298" ht="12.75">
      <c r="A6298" s="39"/>
    </row>
    <row r="6299" ht="12.75">
      <c r="A6299" s="39"/>
    </row>
    <row r="6300" ht="12.75">
      <c r="A6300" s="39"/>
    </row>
    <row r="6301" ht="12.75">
      <c r="A6301" s="39"/>
    </row>
    <row r="6302" ht="12.75">
      <c r="A6302" s="39"/>
    </row>
    <row r="6303" ht="12.75">
      <c r="A6303" s="39"/>
    </row>
    <row r="6304" ht="12.75">
      <c r="A6304" s="39"/>
    </row>
    <row r="6305" ht="12.75">
      <c r="A6305" s="39"/>
    </row>
    <row r="6306" ht="12.75">
      <c r="A6306" s="39"/>
    </row>
    <row r="6307" ht="12.75">
      <c r="A6307" s="39"/>
    </row>
    <row r="6308" ht="12.75">
      <c r="A6308" s="39"/>
    </row>
    <row r="6309" ht="12.75">
      <c r="A6309" s="39"/>
    </row>
    <row r="6310" ht="12.75">
      <c r="A6310" s="39"/>
    </row>
    <row r="6311" ht="12.75">
      <c r="A6311" s="39"/>
    </row>
    <row r="6312" ht="12.75">
      <c r="A6312" s="39"/>
    </row>
    <row r="6313" ht="12.75">
      <c r="A6313" s="39"/>
    </row>
    <row r="6314" ht="12.75">
      <c r="A6314" s="39"/>
    </row>
    <row r="6315" ht="12.75">
      <c r="A6315" s="39"/>
    </row>
    <row r="6316" ht="12.75">
      <c r="A6316" s="39"/>
    </row>
    <row r="6317" ht="12.75">
      <c r="A6317" s="39"/>
    </row>
    <row r="6318" ht="12.75">
      <c r="A6318" s="39"/>
    </row>
    <row r="6319" ht="12.75">
      <c r="A6319" s="39"/>
    </row>
    <row r="6320" ht="12.75">
      <c r="A6320" s="39"/>
    </row>
    <row r="6321" ht="12.75">
      <c r="A6321" s="39"/>
    </row>
    <row r="6322" ht="12.75">
      <c r="A6322" s="39"/>
    </row>
    <row r="6323" ht="12.75">
      <c r="A6323" s="39"/>
    </row>
    <row r="6324" ht="12.75">
      <c r="A6324" s="39"/>
    </row>
    <row r="6325" ht="12.75">
      <c r="A6325" s="39"/>
    </row>
    <row r="6326" ht="12.75">
      <c r="A6326" s="39"/>
    </row>
    <row r="6327" ht="12.75">
      <c r="A6327" s="39"/>
    </row>
    <row r="6328" ht="12.75">
      <c r="A6328" s="39"/>
    </row>
    <row r="6329" ht="12.75">
      <c r="A6329" s="39"/>
    </row>
    <row r="6330" ht="12.75">
      <c r="A6330" s="39"/>
    </row>
    <row r="6331" ht="12.75">
      <c r="A6331" s="39"/>
    </row>
    <row r="6332" ht="12.75">
      <c r="A6332" s="39"/>
    </row>
    <row r="6333" ht="12.75">
      <c r="A6333" s="39"/>
    </row>
    <row r="6334" ht="12.75">
      <c r="A6334" s="39"/>
    </row>
    <row r="6335" ht="12.75">
      <c r="A6335" s="39"/>
    </row>
    <row r="6336" ht="12.75">
      <c r="A6336" s="39"/>
    </row>
    <row r="6337" ht="12.75">
      <c r="A6337" s="39"/>
    </row>
    <row r="6338" ht="12.75">
      <c r="A6338" s="39"/>
    </row>
    <row r="6339" ht="12.75">
      <c r="A6339" s="39"/>
    </row>
    <row r="6340" ht="12.75">
      <c r="A6340" s="39"/>
    </row>
    <row r="6341" ht="12.75">
      <c r="A6341" s="39"/>
    </row>
    <row r="6342" ht="12.75">
      <c r="A6342" s="39"/>
    </row>
    <row r="6343" ht="12.75">
      <c r="A6343" s="39"/>
    </row>
    <row r="6344" ht="12.75">
      <c r="A6344" s="39"/>
    </row>
    <row r="6345" ht="12.75">
      <c r="A6345" s="39"/>
    </row>
    <row r="6346" ht="12.75">
      <c r="A6346" s="39"/>
    </row>
    <row r="6347" ht="12.75">
      <c r="A6347" s="39"/>
    </row>
    <row r="6348" ht="12.75">
      <c r="A6348" s="39"/>
    </row>
    <row r="6349" ht="12.75">
      <c r="A6349" s="39"/>
    </row>
    <row r="6350" ht="12.75">
      <c r="A6350" s="39"/>
    </row>
    <row r="6351" ht="12.75">
      <c r="A6351" s="39"/>
    </row>
    <row r="6352" ht="12.75">
      <c r="A6352" s="39"/>
    </row>
    <row r="6353" ht="12.75">
      <c r="A6353" s="39"/>
    </row>
    <row r="6354" ht="12.75">
      <c r="A6354" s="39"/>
    </row>
    <row r="6355" ht="12.75">
      <c r="A6355" s="39"/>
    </row>
    <row r="6356" ht="12.75">
      <c r="A6356" s="39"/>
    </row>
    <row r="6357" ht="12.75">
      <c r="A6357" s="39"/>
    </row>
    <row r="6358" ht="12.75">
      <c r="A6358" s="39"/>
    </row>
    <row r="6359" ht="12.75">
      <c r="A6359" s="39"/>
    </row>
    <row r="6360" ht="12.75">
      <c r="A6360" s="39"/>
    </row>
    <row r="6361" ht="12.75">
      <c r="A6361" s="39"/>
    </row>
    <row r="6362" ht="12.75">
      <c r="A6362" s="39"/>
    </row>
    <row r="6363" ht="12.75">
      <c r="A6363" s="39"/>
    </row>
    <row r="6364" ht="12.75">
      <c r="A6364" s="39"/>
    </row>
    <row r="6365" ht="12.75">
      <c r="A6365" s="39"/>
    </row>
    <row r="6366" ht="12.75">
      <c r="A6366" s="39"/>
    </row>
    <row r="6367" ht="12.75">
      <c r="A6367" s="39"/>
    </row>
    <row r="6368" ht="12.75">
      <c r="A6368" s="39"/>
    </row>
    <row r="6369" ht="12.75">
      <c r="A6369" s="39"/>
    </row>
    <row r="6370" ht="12.75">
      <c r="A6370" s="39"/>
    </row>
    <row r="6371" ht="12.75">
      <c r="A6371" s="39"/>
    </row>
    <row r="6372" ht="12.75">
      <c r="A6372" s="39"/>
    </row>
    <row r="6373" ht="12.75">
      <c r="A6373" s="39"/>
    </row>
    <row r="6374" ht="12.75">
      <c r="A6374" s="39"/>
    </row>
    <row r="6375" ht="12.75">
      <c r="A6375" s="39"/>
    </row>
    <row r="6376" ht="12.75">
      <c r="A6376" s="39"/>
    </row>
    <row r="6377" ht="12.75">
      <c r="A6377" s="39"/>
    </row>
    <row r="6378" ht="12.75">
      <c r="A6378" s="39"/>
    </row>
    <row r="6379" ht="12.75">
      <c r="A6379" s="39"/>
    </row>
    <row r="6380" ht="12.75">
      <c r="A6380" s="39"/>
    </row>
    <row r="6381" ht="12.75">
      <c r="A6381" s="39"/>
    </row>
    <row r="6382" ht="12.75">
      <c r="A6382" s="39"/>
    </row>
    <row r="6383" ht="12.75">
      <c r="A6383" s="39"/>
    </row>
    <row r="6384" ht="12.75">
      <c r="A6384" s="39"/>
    </row>
    <row r="6385" ht="12.75">
      <c r="A6385" s="39"/>
    </row>
    <row r="6386" ht="12.75">
      <c r="A6386" s="39"/>
    </row>
    <row r="6387" ht="12.75">
      <c r="A6387" s="39"/>
    </row>
    <row r="6388" ht="12.75">
      <c r="A6388" s="39"/>
    </row>
    <row r="6389" ht="12.75">
      <c r="A6389" s="39"/>
    </row>
    <row r="6390" ht="12.75">
      <c r="A6390" s="39"/>
    </row>
    <row r="6391" ht="12.75">
      <c r="A6391" s="39"/>
    </row>
    <row r="6392" ht="12.75">
      <c r="A6392" s="39"/>
    </row>
    <row r="6393" ht="12.75">
      <c r="A6393" s="39"/>
    </row>
    <row r="6394" ht="12.75">
      <c r="A6394" s="39"/>
    </row>
    <row r="6395" ht="12.75">
      <c r="A6395" s="39"/>
    </row>
    <row r="6396" ht="12.75">
      <c r="A6396" s="39"/>
    </row>
    <row r="6397" ht="12.75">
      <c r="A6397" s="39"/>
    </row>
    <row r="6398" ht="12.75">
      <c r="A6398" s="39"/>
    </row>
    <row r="6399" ht="12.75">
      <c r="A6399" s="39"/>
    </row>
    <row r="6400" ht="12.75">
      <c r="A6400" s="39"/>
    </row>
    <row r="6401" ht="12.75">
      <c r="A6401" s="39"/>
    </row>
    <row r="6402" ht="12.75">
      <c r="A6402" s="39"/>
    </row>
    <row r="6403" ht="12.75">
      <c r="A6403" s="39"/>
    </row>
    <row r="6404" ht="12.75">
      <c r="A6404" s="39"/>
    </row>
    <row r="6405" ht="12.75">
      <c r="A6405" s="39"/>
    </row>
    <row r="6406" ht="12.75">
      <c r="A6406" s="39"/>
    </row>
    <row r="6407" ht="12.75">
      <c r="A6407" s="39"/>
    </row>
    <row r="6408" ht="12.75">
      <c r="A6408" s="39"/>
    </row>
    <row r="6409" ht="12.75">
      <c r="A6409" s="39"/>
    </row>
    <row r="6410" ht="12.75">
      <c r="A6410" s="39"/>
    </row>
    <row r="6411" ht="12.75">
      <c r="A6411" s="39"/>
    </row>
    <row r="6412" ht="12.75">
      <c r="A6412" s="39"/>
    </row>
    <row r="6413" ht="12.75">
      <c r="A6413" s="39"/>
    </row>
    <row r="6414" ht="12.75">
      <c r="A6414" s="39"/>
    </row>
    <row r="6415" ht="12.75">
      <c r="A6415" s="39"/>
    </row>
    <row r="6416" ht="12.75">
      <c r="A6416" s="39"/>
    </row>
    <row r="6417" ht="12.75">
      <c r="A6417" s="39"/>
    </row>
    <row r="6418" ht="12.75">
      <c r="A6418" s="39"/>
    </row>
    <row r="6419" ht="12.75">
      <c r="A6419" s="39"/>
    </row>
    <row r="6420" ht="12.75">
      <c r="A6420" s="39"/>
    </row>
    <row r="6421" ht="12.75">
      <c r="A6421" s="39"/>
    </row>
    <row r="6422" ht="12.75">
      <c r="A6422" s="39"/>
    </row>
    <row r="6423" ht="12.75">
      <c r="A6423" s="39"/>
    </row>
    <row r="6424" ht="12.75">
      <c r="A6424" s="39"/>
    </row>
    <row r="6425" ht="12.75">
      <c r="A6425" s="39"/>
    </row>
    <row r="6426" ht="12.75">
      <c r="A6426" s="39"/>
    </row>
    <row r="6427" ht="12.75">
      <c r="A6427" s="39"/>
    </row>
    <row r="6428" ht="12.75">
      <c r="A6428" s="39"/>
    </row>
    <row r="6429" ht="12.75">
      <c r="A6429" s="39"/>
    </row>
    <row r="6430" ht="12.75">
      <c r="A6430" s="39"/>
    </row>
    <row r="6431" ht="12.75">
      <c r="A6431" s="39"/>
    </row>
    <row r="6432" ht="12.75">
      <c r="A6432" s="39"/>
    </row>
    <row r="6433" ht="12.75">
      <c r="A6433" s="39"/>
    </row>
    <row r="6434" ht="12.75">
      <c r="A6434" s="39"/>
    </row>
    <row r="6435" ht="12.75">
      <c r="A6435" s="39"/>
    </row>
    <row r="6436" ht="12.75">
      <c r="A6436" s="39"/>
    </row>
    <row r="6437" ht="12.75">
      <c r="A6437" s="39"/>
    </row>
    <row r="6438" ht="12.75">
      <c r="A6438" s="39"/>
    </row>
    <row r="6439" ht="12.75">
      <c r="A6439" s="39"/>
    </row>
    <row r="6440" ht="12.75">
      <c r="A6440" s="39"/>
    </row>
    <row r="6441" ht="12.75">
      <c r="A6441" s="39"/>
    </row>
    <row r="6442" ht="12.75">
      <c r="A6442" s="39"/>
    </row>
    <row r="6443" ht="12.75">
      <c r="A6443" s="39"/>
    </row>
    <row r="6444" ht="12.75">
      <c r="A6444" s="39"/>
    </row>
    <row r="6445" ht="12.75">
      <c r="A6445" s="39"/>
    </row>
    <row r="6446" ht="12.75">
      <c r="A6446" s="39"/>
    </row>
    <row r="6447" ht="12.75">
      <c r="A6447" s="39"/>
    </row>
    <row r="6448" ht="12.75">
      <c r="A6448" s="39"/>
    </row>
    <row r="6449" ht="12.75">
      <c r="A6449" s="39"/>
    </row>
    <row r="6450" ht="12.75">
      <c r="A6450" s="39"/>
    </row>
    <row r="6451" ht="12.75">
      <c r="A6451" s="39"/>
    </row>
    <row r="6452" ht="12.75">
      <c r="A6452" s="39"/>
    </row>
    <row r="6453" ht="12.75">
      <c r="A6453" s="39"/>
    </row>
    <row r="6454" ht="12.75">
      <c r="A6454" s="39"/>
    </row>
    <row r="6455" ht="12.75">
      <c r="A6455" s="39"/>
    </row>
    <row r="6456" ht="12.75">
      <c r="A6456" s="39"/>
    </row>
    <row r="6457" ht="12.75">
      <c r="A6457" s="39"/>
    </row>
    <row r="6458" ht="12.75">
      <c r="A6458" s="39"/>
    </row>
    <row r="6459" ht="12.75">
      <c r="A6459" s="39"/>
    </row>
    <row r="6460" ht="12.75">
      <c r="A6460" s="39"/>
    </row>
    <row r="6461" ht="12.75">
      <c r="A6461" s="39"/>
    </row>
    <row r="6462" ht="12.75">
      <c r="A6462" s="39"/>
    </row>
    <row r="6463" ht="12.75">
      <c r="A6463" s="39"/>
    </row>
    <row r="6464" ht="12.75">
      <c r="A6464" s="39"/>
    </row>
    <row r="6465" ht="12.75">
      <c r="A6465" s="39"/>
    </row>
    <row r="6466" ht="12.75">
      <c r="A6466" s="39"/>
    </row>
    <row r="6467" ht="12.75">
      <c r="A6467" s="39"/>
    </row>
    <row r="6468" ht="12.75">
      <c r="A6468" s="39"/>
    </row>
    <row r="6469" ht="12.75">
      <c r="A6469" s="39"/>
    </row>
    <row r="6470" ht="12.75">
      <c r="A6470" s="39"/>
    </row>
    <row r="6471" ht="12.75">
      <c r="A6471" s="39"/>
    </row>
    <row r="6472" ht="12.75">
      <c r="A6472" s="39"/>
    </row>
    <row r="6473" ht="12.75">
      <c r="A6473" s="39"/>
    </row>
    <row r="6474" ht="12.75">
      <c r="A6474" s="39"/>
    </row>
    <row r="6475" ht="12.75">
      <c r="A6475" s="39"/>
    </row>
    <row r="6476" ht="12.75">
      <c r="A6476" s="39"/>
    </row>
    <row r="6477" ht="12.75">
      <c r="A6477" s="39"/>
    </row>
    <row r="6478" ht="12.75">
      <c r="A6478" s="39"/>
    </row>
    <row r="6479" ht="12.75">
      <c r="A6479" s="39"/>
    </row>
    <row r="6480" ht="12.75">
      <c r="A6480" s="39"/>
    </row>
    <row r="6481" ht="12.75">
      <c r="A6481" s="39"/>
    </row>
    <row r="6482" ht="12.75">
      <c r="A6482" s="39"/>
    </row>
    <row r="6483" ht="12.75">
      <c r="A6483" s="39"/>
    </row>
    <row r="6484" ht="12.75">
      <c r="A6484" s="39"/>
    </row>
    <row r="6485" ht="12.75">
      <c r="A6485" s="39"/>
    </row>
    <row r="6486" ht="12.75">
      <c r="A6486" s="39"/>
    </row>
    <row r="6487" ht="12.75">
      <c r="A6487" s="39"/>
    </row>
    <row r="6488" ht="12.75">
      <c r="A6488" s="39"/>
    </row>
    <row r="6489" ht="12.75">
      <c r="A6489" s="39"/>
    </row>
    <row r="6490" ht="12.75">
      <c r="A6490" s="39"/>
    </row>
    <row r="6491" ht="12.75">
      <c r="A6491" s="39"/>
    </row>
    <row r="6492" ht="12.75">
      <c r="A6492" s="39"/>
    </row>
    <row r="6493" ht="12.75">
      <c r="A6493" s="39"/>
    </row>
    <row r="6494" ht="12.75">
      <c r="A6494" s="39"/>
    </row>
    <row r="6495" ht="12.75">
      <c r="A6495" s="39"/>
    </row>
    <row r="6496" ht="12.75">
      <c r="A6496" s="39"/>
    </row>
    <row r="6497" ht="12.75">
      <c r="A6497" s="39"/>
    </row>
    <row r="6498" ht="12.75">
      <c r="A6498" s="39"/>
    </row>
    <row r="6499" ht="12.75">
      <c r="A6499" s="39"/>
    </row>
    <row r="6500" ht="12.75">
      <c r="A6500" s="39"/>
    </row>
    <row r="6501" ht="12.75">
      <c r="A6501" s="39"/>
    </row>
    <row r="6502" ht="12.75">
      <c r="A6502" s="39"/>
    </row>
    <row r="6503" ht="12.75">
      <c r="A6503" s="39"/>
    </row>
    <row r="6504" ht="12.75">
      <c r="A6504" s="39"/>
    </row>
    <row r="6505" ht="12.75">
      <c r="A6505" s="39"/>
    </row>
    <row r="6506" ht="12.75">
      <c r="A6506" s="39"/>
    </row>
    <row r="6507" ht="12.75">
      <c r="A6507" s="39"/>
    </row>
    <row r="6508" ht="12.75">
      <c r="A6508" s="39"/>
    </row>
    <row r="6509" ht="12.75">
      <c r="A6509" s="39"/>
    </row>
    <row r="6510" ht="12.75">
      <c r="A6510" s="39"/>
    </row>
    <row r="6511" ht="12.75">
      <c r="A6511" s="39"/>
    </row>
    <row r="6512" ht="12.75">
      <c r="A6512" s="39"/>
    </row>
    <row r="6513" ht="12.75">
      <c r="A6513" s="39"/>
    </row>
    <row r="6514" ht="12.75">
      <c r="A6514" s="39"/>
    </row>
    <row r="6515" ht="12.75">
      <c r="A6515" s="39"/>
    </row>
    <row r="6516" ht="12.75">
      <c r="A6516" s="39"/>
    </row>
    <row r="6517" ht="12.75">
      <c r="A6517" s="39"/>
    </row>
    <row r="6518" ht="12.75">
      <c r="A6518" s="39"/>
    </row>
    <row r="6519" ht="12.75">
      <c r="A6519" s="39"/>
    </row>
    <row r="6520" ht="12.75">
      <c r="A6520" s="39"/>
    </row>
    <row r="6521" ht="12.75">
      <c r="A6521" s="39"/>
    </row>
    <row r="6522" ht="12.75">
      <c r="A6522" s="39"/>
    </row>
    <row r="6523" ht="12.75">
      <c r="A6523" s="39"/>
    </row>
    <row r="6524" ht="12.75">
      <c r="A6524" s="39"/>
    </row>
    <row r="6525" ht="12.75">
      <c r="A6525" s="39"/>
    </row>
    <row r="6526" ht="12.75">
      <c r="A6526" s="39"/>
    </row>
    <row r="6527" ht="12.75">
      <c r="A6527" s="39"/>
    </row>
    <row r="6528" ht="12.75">
      <c r="A6528" s="39"/>
    </row>
    <row r="6529" ht="12.75">
      <c r="A6529" s="39"/>
    </row>
    <row r="6530" ht="12.75">
      <c r="A6530" s="39"/>
    </row>
    <row r="6531" ht="12.75">
      <c r="A6531" s="39"/>
    </row>
    <row r="6532" ht="12.75">
      <c r="A6532" s="39"/>
    </row>
    <row r="6533" ht="12.75">
      <c r="A6533" s="39"/>
    </row>
    <row r="6534" ht="12.75">
      <c r="A6534" s="39"/>
    </row>
    <row r="6535" ht="12.75">
      <c r="A6535" s="39"/>
    </row>
    <row r="6536" ht="12.75">
      <c r="A6536" s="39"/>
    </row>
    <row r="6537" ht="12.75">
      <c r="A6537" s="39"/>
    </row>
    <row r="6538" ht="12.75">
      <c r="A6538" s="39"/>
    </row>
    <row r="6539" ht="12.75">
      <c r="A6539" s="39"/>
    </row>
    <row r="6540" ht="12.75">
      <c r="A6540" s="39"/>
    </row>
    <row r="6541" ht="12.75">
      <c r="A6541" s="39"/>
    </row>
    <row r="6542" ht="12.75">
      <c r="A6542" s="39"/>
    </row>
    <row r="6543" ht="12.75">
      <c r="A6543" s="39"/>
    </row>
    <row r="6544" ht="12.75">
      <c r="A6544" s="39"/>
    </row>
    <row r="6545" ht="12.75">
      <c r="A6545" s="39"/>
    </row>
    <row r="6546" ht="12.75">
      <c r="A6546" s="39"/>
    </row>
    <row r="6547" ht="12.75">
      <c r="A6547" s="39"/>
    </row>
    <row r="6548" ht="12.75">
      <c r="A6548" s="39"/>
    </row>
    <row r="6549" ht="12.75">
      <c r="A6549" s="39"/>
    </row>
    <row r="6550" ht="12.75">
      <c r="A6550" s="39"/>
    </row>
    <row r="6551" ht="12.75">
      <c r="A6551" s="39"/>
    </row>
    <row r="6552" ht="12.75">
      <c r="A6552" s="39"/>
    </row>
    <row r="6553" ht="12.75">
      <c r="A6553" s="39"/>
    </row>
    <row r="6554" ht="12.75">
      <c r="A6554" s="39"/>
    </row>
    <row r="6555" ht="12.75">
      <c r="A6555" s="39"/>
    </row>
    <row r="6556" ht="12.75">
      <c r="A6556" s="39"/>
    </row>
    <row r="6557" ht="12.75">
      <c r="A6557" s="39"/>
    </row>
    <row r="6558" ht="12.75">
      <c r="A6558" s="39"/>
    </row>
    <row r="6559" ht="12.75">
      <c r="A6559" s="39"/>
    </row>
    <row r="6560" ht="12.75">
      <c r="A6560" s="39"/>
    </row>
    <row r="6561" ht="12.75">
      <c r="A6561" s="39"/>
    </row>
    <row r="6562" ht="12.75">
      <c r="A6562" s="39"/>
    </row>
    <row r="6563" ht="12.75">
      <c r="A6563" s="39"/>
    </row>
    <row r="6564" ht="12.75">
      <c r="A6564" s="39"/>
    </row>
    <row r="6565" ht="12.75">
      <c r="A6565" s="39"/>
    </row>
    <row r="6566" ht="12.75">
      <c r="A6566" s="39"/>
    </row>
    <row r="6567" ht="12.75">
      <c r="A6567" s="39"/>
    </row>
    <row r="6568" ht="12.75">
      <c r="A6568" s="39"/>
    </row>
    <row r="6569" ht="12.75">
      <c r="A6569" s="39"/>
    </row>
    <row r="6570" ht="12.75">
      <c r="A6570" s="39"/>
    </row>
    <row r="6571" ht="12.75">
      <c r="A6571" s="39"/>
    </row>
    <row r="6572" ht="12.75">
      <c r="A6572" s="39"/>
    </row>
    <row r="6573" ht="12.75">
      <c r="A6573" s="39"/>
    </row>
    <row r="6574" ht="12.75">
      <c r="A6574" s="39"/>
    </row>
    <row r="6575" ht="12.75">
      <c r="A6575" s="39"/>
    </row>
    <row r="6576" ht="12.75">
      <c r="A6576" s="39"/>
    </row>
    <row r="6577" ht="12.75">
      <c r="A6577" s="39"/>
    </row>
    <row r="6578" ht="12.75">
      <c r="A6578" s="39"/>
    </row>
    <row r="6579" ht="12.75">
      <c r="A6579" s="39"/>
    </row>
    <row r="6580" ht="12.75">
      <c r="A6580" s="39"/>
    </row>
    <row r="6581" ht="12.75">
      <c r="A6581" s="39"/>
    </row>
    <row r="6582" ht="12.75">
      <c r="A6582" s="39"/>
    </row>
    <row r="6583" ht="12.75">
      <c r="A6583" s="39"/>
    </row>
    <row r="6584" ht="12.75">
      <c r="A6584" s="39"/>
    </row>
    <row r="6585" ht="12.75">
      <c r="A6585" s="39"/>
    </row>
    <row r="6586" ht="12.75">
      <c r="A6586" s="39"/>
    </row>
    <row r="6587" ht="12.75">
      <c r="A6587" s="39"/>
    </row>
    <row r="6588" ht="12.75">
      <c r="A6588" s="39"/>
    </row>
    <row r="6589" ht="12.75">
      <c r="A6589" s="39"/>
    </row>
    <row r="6590" ht="12.75">
      <c r="A6590" s="39"/>
    </row>
    <row r="6591" ht="12.75">
      <c r="A6591" s="39"/>
    </row>
    <row r="6592" ht="12.75">
      <c r="A6592" s="39"/>
    </row>
    <row r="6593" ht="12.75">
      <c r="A6593" s="39"/>
    </row>
    <row r="6594" ht="12.75">
      <c r="A6594" s="39"/>
    </row>
    <row r="6595" ht="12.75">
      <c r="A6595" s="39"/>
    </row>
    <row r="6596" ht="12.75">
      <c r="A6596" s="39"/>
    </row>
    <row r="6597" ht="12.75">
      <c r="A6597" s="39"/>
    </row>
    <row r="6598" ht="12.75">
      <c r="A6598" s="39"/>
    </row>
    <row r="6599" ht="12.75">
      <c r="A6599" s="39"/>
    </row>
    <row r="6600" ht="12.75">
      <c r="A6600" s="39"/>
    </row>
    <row r="6601" ht="12.75">
      <c r="A6601" s="39"/>
    </row>
    <row r="6602" ht="12.75">
      <c r="A6602" s="39"/>
    </row>
    <row r="6603" ht="12.75">
      <c r="A6603" s="39"/>
    </row>
    <row r="6604" ht="12.75">
      <c r="A6604" s="39"/>
    </row>
    <row r="6605" ht="12.75">
      <c r="A6605" s="39"/>
    </row>
    <row r="6606" ht="12.75">
      <c r="A6606" s="39"/>
    </row>
    <row r="6607" ht="12.75">
      <c r="A6607" s="39"/>
    </row>
    <row r="6608" ht="12.75">
      <c r="A6608" s="39"/>
    </row>
    <row r="6609" ht="12.75">
      <c r="A6609" s="39"/>
    </row>
    <row r="6610" ht="12.75">
      <c r="A6610" s="39"/>
    </row>
    <row r="6611" ht="12.75">
      <c r="A6611" s="39"/>
    </row>
    <row r="6612" ht="12.75">
      <c r="A6612" s="39"/>
    </row>
    <row r="6613" ht="12.75">
      <c r="A6613" s="39"/>
    </row>
    <row r="6614" ht="12.75">
      <c r="A6614" s="39"/>
    </row>
    <row r="6615" ht="12.75">
      <c r="A6615" s="39"/>
    </row>
    <row r="6616" ht="12.75">
      <c r="A6616" s="39"/>
    </row>
    <row r="6617" ht="12.75">
      <c r="A6617" s="39"/>
    </row>
    <row r="6618" ht="12.75">
      <c r="A6618" s="39"/>
    </row>
    <row r="6619" ht="12.75">
      <c r="A6619" s="39"/>
    </row>
    <row r="6620" ht="12.75">
      <c r="A6620" s="39"/>
    </row>
    <row r="6621" ht="12.75">
      <c r="A6621" s="39"/>
    </row>
    <row r="6622" ht="12.75">
      <c r="A6622" s="39"/>
    </row>
    <row r="6623" ht="12.75">
      <c r="A6623" s="39"/>
    </row>
    <row r="6624" ht="12.75">
      <c r="A6624" s="39"/>
    </row>
    <row r="6625" ht="12.75">
      <c r="A6625" s="39"/>
    </row>
    <row r="6626" ht="12.75">
      <c r="A6626" s="39"/>
    </row>
    <row r="6627" ht="12.75">
      <c r="A6627" s="39"/>
    </row>
    <row r="6628" ht="12.75">
      <c r="A6628" s="39"/>
    </row>
    <row r="6629" ht="12.75">
      <c r="A6629" s="39"/>
    </row>
    <row r="6630" ht="12.75">
      <c r="A6630" s="39"/>
    </row>
    <row r="6631" ht="12.75">
      <c r="A6631" s="39"/>
    </row>
    <row r="6632" ht="12.75">
      <c r="A6632" s="39"/>
    </row>
    <row r="6633" ht="12.75">
      <c r="A6633" s="39"/>
    </row>
    <row r="6634" ht="12.75">
      <c r="A6634" s="39"/>
    </row>
    <row r="6635" ht="12.75">
      <c r="A6635" s="39"/>
    </row>
    <row r="6636" ht="12.75">
      <c r="A6636" s="39"/>
    </row>
    <row r="6637" ht="12.75">
      <c r="A6637" s="39"/>
    </row>
    <row r="6638" ht="12.75">
      <c r="A6638" s="39"/>
    </row>
    <row r="6639" ht="12.75">
      <c r="A6639" s="39"/>
    </row>
    <row r="6640" ht="12.75">
      <c r="A6640" s="39"/>
    </row>
    <row r="6641" ht="12.75">
      <c r="A6641" s="39"/>
    </row>
    <row r="6642" ht="12.75">
      <c r="A6642" s="39"/>
    </row>
    <row r="6643" ht="12.75">
      <c r="A6643" s="39"/>
    </row>
    <row r="6644" ht="12.75">
      <c r="A6644" s="39"/>
    </row>
    <row r="6645" ht="12.75">
      <c r="A6645" s="39"/>
    </row>
    <row r="6646" ht="12.75">
      <c r="A6646" s="39"/>
    </row>
    <row r="6647" ht="12.75">
      <c r="A6647" s="39"/>
    </row>
    <row r="6648" ht="12.75">
      <c r="A6648" s="39"/>
    </row>
    <row r="6649" ht="12.75">
      <c r="A6649" s="39"/>
    </row>
    <row r="6650" ht="12.75">
      <c r="A6650" s="39"/>
    </row>
    <row r="6651" ht="12.75">
      <c r="A6651" s="39"/>
    </row>
    <row r="6652" ht="12.75">
      <c r="A6652" s="39"/>
    </row>
    <row r="6653" ht="12.75">
      <c r="A6653" s="39"/>
    </row>
    <row r="6654" ht="12.75">
      <c r="A6654" s="39"/>
    </row>
    <row r="6655" ht="12.75">
      <c r="A6655" s="39"/>
    </row>
    <row r="6656" ht="12.75">
      <c r="A6656" s="39"/>
    </row>
    <row r="6657" ht="12.75">
      <c r="A6657" s="39"/>
    </row>
    <row r="6658" ht="12.75">
      <c r="A6658" s="39"/>
    </row>
    <row r="6659" ht="12.75">
      <c r="A6659" s="39"/>
    </row>
    <row r="6660" ht="12.75">
      <c r="A6660" s="39"/>
    </row>
    <row r="6661" ht="12.75">
      <c r="A6661" s="39"/>
    </row>
    <row r="6662" ht="12.75">
      <c r="A6662" s="39"/>
    </row>
    <row r="6663" ht="12.75">
      <c r="A6663" s="39"/>
    </row>
    <row r="6664" ht="12.75">
      <c r="A6664" s="39"/>
    </row>
    <row r="6665" ht="12.75">
      <c r="A6665" s="39"/>
    </row>
    <row r="6666" ht="12.75">
      <c r="A6666" s="39"/>
    </row>
    <row r="6667" ht="12.75">
      <c r="A6667" s="39"/>
    </row>
    <row r="6668" ht="12.75">
      <c r="A6668" s="39"/>
    </row>
    <row r="6669" ht="12.75">
      <c r="A6669" s="39"/>
    </row>
    <row r="6670" ht="12.75">
      <c r="A6670" s="39"/>
    </row>
    <row r="6671" ht="12.75">
      <c r="A6671" s="39"/>
    </row>
    <row r="6672" ht="12.75">
      <c r="A6672" s="39"/>
    </row>
    <row r="6673" ht="12.75">
      <c r="A6673" s="39"/>
    </row>
    <row r="6674" ht="12.75">
      <c r="A6674" s="39"/>
    </row>
    <row r="6675" ht="12.75">
      <c r="A6675" s="39"/>
    </row>
    <row r="6676" ht="12.75">
      <c r="A6676" s="39"/>
    </row>
    <row r="6677" ht="12.75">
      <c r="A6677" s="39"/>
    </row>
    <row r="6678" ht="12.75">
      <c r="A6678" s="39"/>
    </row>
    <row r="6679" ht="12.75">
      <c r="A6679" s="39"/>
    </row>
    <row r="6680" ht="12.75">
      <c r="A6680" s="39"/>
    </row>
    <row r="6681" ht="12.75">
      <c r="A6681" s="39"/>
    </row>
    <row r="6682" ht="12.75">
      <c r="A6682" s="39"/>
    </row>
    <row r="6683" ht="12.75">
      <c r="A6683" s="39"/>
    </row>
    <row r="6684" ht="12.75">
      <c r="A6684" s="39"/>
    </row>
    <row r="6685" ht="12.75">
      <c r="A6685" s="39"/>
    </row>
    <row r="6686" ht="12.75">
      <c r="A6686" s="39"/>
    </row>
    <row r="6687" ht="12.75">
      <c r="A6687" s="39"/>
    </row>
    <row r="6688" ht="12.75">
      <c r="A6688" s="39"/>
    </row>
    <row r="6689" ht="12.75">
      <c r="A6689" s="39"/>
    </row>
    <row r="6690" ht="12.75">
      <c r="A6690" s="39"/>
    </row>
    <row r="6691" ht="12.75">
      <c r="A6691" s="39"/>
    </row>
    <row r="6692" ht="12.75">
      <c r="A6692" s="39"/>
    </row>
    <row r="6693" ht="12.75">
      <c r="A6693" s="39"/>
    </row>
    <row r="6694" ht="12.75">
      <c r="A6694" s="39"/>
    </row>
    <row r="6695" ht="12.75">
      <c r="A6695" s="39"/>
    </row>
    <row r="6696" ht="12.75">
      <c r="A6696" s="39"/>
    </row>
    <row r="6697" ht="12.75">
      <c r="A6697" s="39"/>
    </row>
    <row r="6698" ht="12.75">
      <c r="A6698" s="39"/>
    </row>
    <row r="6699" ht="12.75">
      <c r="A6699" s="39"/>
    </row>
    <row r="6700" ht="12.75">
      <c r="A6700" s="39"/>
    </row>
    <row r="6701" ht="12.75">
      <c r="A6701" s="39"/>
    </row>
    <row r="6702" ht="12.75">
      <c r="A6702" s="39"/>
    </row>
    <row r="6703" ht="12.75">
      <c r="A6703" s="39"/>
    </row>
    <row r="6704" ht="12.75">
      <c r="A6704" s="39"/>
    </row>
    <row r="6705" ht="12.75">
      <c r="A6705" s="39"/>
    </row>
    <row r="6706" ht="12.75">
      <c r="A6706" s="39"/>
    </row>
    <row r="6707" ht="12.75">
      <c r="A6707" s="39"/>
    </row>
    <row r="6708" ht="12.75">
      <c r="A6708" s="39"/>
    </row>
    <row r="6709" ht="12.75">
      <c r="A6709" s="39"/>
    </row>
    <row r="6710" ht="12.75">
      <c r="A6710" s="39"/>
    </row>
    <row r="6711" ht="12.75">
      <c r="A6711" s="39"/>
    </row>
    <row r="6712" ht="12.75">
      <c r="A6712" s="39"/>
    </row>
    <row r="6713" ht="12.75">
      <c r="A6713" s="39"/>
    </row>
    <row r="6714" ht="12.75">
      <c r="A6714" s="39"/>
    </row>
    <row r="6715" ht="12.75">
      <c r="A6715" s="39"/>
    </row>
    <row r="6716" ht="12.75">
      <c r="A6716" s="39"/>
    </row>
    <row r="6717" ht="12.75">
      <c r="A6717" s="39"/>
    </row>
    <row r="6718" ht="12.75">
      <c r="A6718" s="39"/>
    </row>
    <row r="6719" ht="12.75">
      <c r="A6719" s="39"/>
    </row>
    <row r="6720" ht="12.75">
      <c r="A6720" s="39"/>
    </row>
    <row r="6721" ht="12.75">
      <c r="A6721" s="39"/>
    </row>
    <row r="6722" ht="12.75">
      <c r="A6722" s="39"/>
    </row>
    <row r="6723" ht="12.75">
      <c r="A6723" s="39"/>
    </row>
    <row r="6724" ht="12.75">
      <c r="A6724" s="39"/>
    </row>
    <row r="6725" ht="12.75">
      <c r="A6725" s="39"/>
    </row>
    <row r="6726" ht="12.75">
      <c r="A6726" s="39"/>
    </row>
    <row r="6727" ht="12.75">
      <c r="A6727" s="39"/>
    </row>
    <row r="6728" ht="12.75">
      <c r="A6728" s="39"/>
    </row>
    <row r="6729" ht="12.75">
      <c r="A6729" s="39"/>
    </row>
    <row r="6730" ht="12.75">
      <c r="A6730" s="39"/>
    </row>
    <row r="6731" ht="12.75">
      <c r="A6731" s="39"/>
    </row>
    <row r="6732" ht="12.75">
      <c r="A6732" s="39"/>
    </row>
    <row r="6733" ht="12.75">
      <c r="A6733" s="39"/>
    </row>
    <row r="6734" ht="12.75">
      <c r="A6734" s="39"/>
    </row>
    <row r="6735" ht="12.75">
      <c r="A6735" s="39"/>
    </row>
    <row r="6736" ht="12.75">
      <c r="A6736" s="39"/>
    </row>
    <row r="6737" ht="12.75">
      <c r="A6737" s="39"/>
    </row>
    <row r="6738" ht="12.75">
      <c r="A6738" s="39"/>
    </row>
    <row r="6739" ht="12.75">
      <c r="A6739" s="39"/>
    </row>
    <row r="6740" ht="12.75">
      <c r="A6740" s="39"/>
    </row>
    <row r="6741" ht="12.75">
      <c r="A6741" s="39"/>
    </row>
    <row r="6742" ht="12.75">
      <c r="A6742" s="39"/>
    </row>
    <row r="6743" ht="12.75">
      <c r="A6743" s="39"/>
    </row>
    <row r="6744" ht="12.75">
      <c r="A6744" s="39"/>
    </row>
    <row r="6745" ht="12.75">
      <c r="A6745" s="39"/>
    </row>
    <row r="6746" ht="12.75">
      <c r="A6746" s="39"/>
    </row>
    <row r="6747" ht="12.75">
      <c r="A6747" s="39"/>
    </row>
    <row r="6748" ht="12.75">
      <c r="A6748" s="39"/>
    </row>
    <row r="6749" ht="12.75">
      <c r="A6749" s="39"/>
    </row>
    <row r="6750" ht="12.75">
      <c r="A6750" s="39"/>
    </row>
    <row r="6751" ht="12.75">
      <c r="A6751" s="39"/>
    </row>
    <row r="6752" ht="12.75">
      <c r="A6752" s="39"/>
    </row>
    <row r="6753" ht="12.75">
      <c r="A6753" s="39"/>
    </row>
    <row r="6754" ht="12.75">
      <c r="A6754" s="39"/>
    </row>
    <row r="6755" ht="12.75">
      <c r="A6755" s="39"/>
    </row>
    <row r="6756" ht="12.75">
      <c r="A6756" s="39"/>
    </row>
    <row r="6757" ht="12.75">
      <c r="A6757" s="39"/>
    </row>
    <row r="6758" ht="12.75">
      <c r="A6758" s="39"/>
    </row>
    <row r="6759" ht="12.75">
      <c r="A6759" s="39"/>
    </row>
    <row r="6760" ht="12.75">
      <c r="A6760" s="39"/>
    </row>
    <row r="6761" ht="12.75">
      <c r="A6761" s="39"/>
    </row>
    <row r="6762" ht="12.75">
      <c r="A6762" s="39"/>
    </row>
    <row r="6763" ht="12.75">
      <c r="A6763" s="39"/>
    </row>
    <row r="6764" ht="12.75">
      <c r="A6764" s="39"/>
    </row>
    <row r="6765" ht="12.75">
      <c r="A6765" s="39"/>
    </row>
    <row r="6766" ht="12.75">
      <c r="A6766" s="39"/>
    </row>
    <row r="6767" ht="12.75">
      <c r="A6767" s="39"/>
    </row>
    <row r="6768" ht="12.75">
      <c r="A6768" s="39"/>
    </row>
    <row r="6769" ht="12.75">
      <c r="A6769" s="39"/>
    </row>
    <row r="6770" ht="12.75">
      <c r="A6770" s="39"/>
    </row>
    <row r="6771" ht="12.75">
      <c r="A6771" s="39"/>
    </row>
    <row r="6772" ht="12.75">
      <c r="A6772" s="39"/>
    </row>
    <row r="6773" ht="12.75">
      <c r="A6773" s="39"/>
    </row>
    <row r="6774" ht="12.75">
      <c r="A6774" s="39"/>
    </row>
    <row r="6775" ht="12.75">
      <c r="A6775" s="39"/>
    </row>
    <row r="6776" ht="12.75">
      <c r="A6776" s="39"/>
    </row>
    <row r="6777" ht="12.75">
      <c r="A6777" s="39"/>
    </row>
    <row r="6778" ht="12.75">
      <c r="A6778" s="39"/>
    </row>
    <row r="6779" ht="12.75">
      <c r="A6779" s="39"/>
    </row>
    <row r="6780" ht="12.75">
      <c r="A6780" s="39"/>
    </row>
    <row r="6781" ht="12.75">
      <c r="A6781" s="39"/>
    </row>
    <row r="6782" ht="12.75">
      <c r="A6782" s="39"/>
    </row>
    <row r="6783" ht="12.75">
      <c r="A6783" s="39"/>
    </row>
    <row r="6784" ht="12.75">
      <c r="A6784" s="39"/>
    </row>
    <row r="6785" ht="12.75">
      <c r="A6785" s="39"/>
    </row>
    <row r="6786" ht="12.75">
      <c r="A6786" s="39"/>
    </row>
    <row r="6787" ht="12.75">
      <c r="A6787" s="39"/>
    </row>
    <row r="6788" ht="12.75">
      <c r="A6788" s="39"/>
    </row>
    <row r="6789" ht="12.75">
      <c r="A6789" s="39"/>
    </row>
    <row r="6790" ht="12.75">
      <c r="A6790" s="39"/>
    </row>
    <row r="6791" ht="12.75">
      <c r="A6791" s="39"/>
    </row>
    <row r="6792" ht="12.75">
      <c r="A6792" s="39"/>
    </row>
    <row r="6793" ht="12.75">
      <c r="A6793" s="39"/>
    </row>
    <row r="6794" ht="12.75">
      <c r="A6794" s="39"/>
    </row>
    <row r="6795" ht="12.75">
      <c r="A6795" s="39"/>
    </row>
    <row r="6796" ht="12.75">
      <c r="A6796" s="39"/>
    </row>
    <row r="6797" ht="12.75">
      <c r="A6797" s="39"/>
    </row>
    <row r="6798" ht="12.75">
      <c r="A6798" s="39"/>
    </row>
    <row r="6799" ht="12.75">
      <c r="A6799" s="39"/>
    </row>
    <row r="6800" ht="12.75">
      <c r="A6800" s="39"/>
    </row>
    <row r="6801" ht="12.75">
      <c r="A6801" s="39"/>
    </row>
    <row r="6802" ht="12.75">
      <c r="A6802" s="39"/>
    </row>
    <row r="6803" ht="12.75">
      <c r="A6803" s="39"/>
    </row>
    <row r="6804" ht="12.75">
      <c r="A6804" s="39"/>
    </row>
    <row r="6805" ht="12.75">
      <c r="A6805" s="39"/>
    </row>
    <row r="6806" ht="12.75">
      <c r="A6806" s="39"/>
    </row>
    <row r="6807" ht="12.75">
      <c r="A6807" s="39"/>
    </row>
    <row r="6808" ht="12.75">
      <c r="A6808" s="39"/>
    </row>
    <row r="6809" ht="12.75">
      <c r="A6809" s="39"/>
    </row>
    <row r="6810" ht="12.75">
      <c r="A6810" s="39"/>
    </row>
    <row r="6811" ht="12.75">
      <c r="A6811" s="39"/>
    </row>
    <row r="6812" ht="12.75">
      <c r="A6812" s="39"/>
    </row>
    <row r="6813" ht="12.75">
      <c r="A6813" s="39"/>
    </row>
    <row r="6814" ht="12.75">
      <c r="A6814" s="39"/>
    </row>
    <row r="6815" ht="12.75">
      <c r="A6815" s="39"/>
    </row>
    <row r="6816" ht="12.75">
      <c r="A6816" s="39"/>
    </row>
    <row r="6817" ht="12.75">
      <c r="A6817" s="39"/>
    </row>
    <row r="6818" ht="12.75">
      <c r="A6818" s="39"/>
    </row>
    <row r="6819" ht="12.75">
      <c r="A6819" s="39"/>
    </row>
    <row r="6820" ht="12.75">
      <c r="A6820" s="39"/>
    </row>
    <row r="6821" ht="12.75">
      <c r="A6821" s="39"/>
    </row>
    <row r="6822" ht="12.75">
      <c r="A6822" s="39"/>
    </row>
    <row r="6823" ht="12.75">
      <c r="A6823" s="39"/>
    </row>
    <row r="6824" ht="12.75">
      <c r="A6824" s="39"/>
    </row>
    <row r="6825" ht="12.75">
      <c r="A6825" s="39"/>
    </row>
    <row r="6826" ht="12.75">
      <c r="A6826" s="39"/>
    </row>
    <row r="6827" ht="12.75">
      <c r="A6827" s="39"/>
    </row>
    <row r="6828" ht="12.75">
      <c r="A6828" s="39"/>
    </row>
    <row r="6829" ht="12.75">
      <c r="A6829" s="39"/>
    </row>
    <row r="6830" ht="12.75">
      <c r="A6830" s="39"/>
    </row>
    <row r="6831" ht="12.75">
      <c r="A6831" s="39"/>
    </row>
    <row r="6832" ht="12.75">
      <c r="A6832" s="39"/>
    </row>
    <row r="6833" ht="12.75">
      <c r="A6833" s="39"/>
    </row>
    <row r="6834" ht="12.75">
      <c r="A6834" s="39"/>
    </row>
    <row r="6835" ht="12.75">
      <c r="A6835" s="39"/>
    </row>
    <row r="6836" ht="12.75">
      <c r="A6836" s="39"/>
    </row>
    <row r="6837" ht="12.75">
      <c r="A6837" s="39"/>
    </row>
    <row r="6838" ht="12.75">
      <c r="A6838" s="39"/>
    </row>
    <row r="6839" ht="12.75">
      <c r="A6839" s="39"/>
    </row>
    <row r="6840" ht="12.75">
      <c r="A6840" s="39"/>
    </row>
    <row r="6841" ht="12.75">
      <c r="A6841" s="39"/>
    </row>
    <row r="6842" ht="12.75">
      <c r="A6842" s="39"/>
    </row>
    <row r="6843" ht="12.75">
      <c r="A6843" s="39"/>
    </row>
    <row r="6844" ht="12.75">
      <c r="A6844" s="39"/>
    </row>
    <row r="6845" ht="12.75">
      <c r="A6845" s="39"/>
    </row>
    <row r="6846" ht="12.75">
      <c r="A6846" s="39"/>
    </row>
    <row r="6847" ht="12.75">
      <c r="A6847" s="39"/>
    </row>
    <row r="6848" ht="12.75">
      <c r="A6848" s="39"/>
    </row>
    <row r="6849" ht="12.75">
      <c r="A6849" s="39"/>
    </row>
    <row r="6850" ht="12.75">
      <c r="A6850" s="39"/>
    </row>
    <row r="6851" ht="12.75">
      <c r="A6851" s="39"/>
    </row>
    <row r="6852" ht="12.75">
      <c r="A6852" s="39"/>
    </row>
    <row r="6853" ht="12.75">
      <c r="A6853" s="39"/>
    </row>
    <row r="6854" ht="12.75">
      <c r="A6854" s="39"/>
    </row>
    <row r="6855" ht="12.75">
      <c r="A6855" s="39"/>
    </row>
    <row r="6856" ht="12.75">
      <c r="A6856" s="39"/>
    </row>
    <row r="6857" ht="12.75">
      <c r="A6857" s="39"/>
    </row>
    <row r="6858" ht="12.75">
      <c r="A6858" s="39"/>
    </row>
    <row r="6859" ht="12.75">
      <c r="A6859" s="39"/>
    </row>
    <row r="6860" ht="12.75">
      <c r="A6860" s="39"/>
    </row>
    <row r="6861" ht="12.75">
      <c r="A6861" s="39"/>
    </row>
    <row r="6862" ht="12.75">
      <c r="A6862" s="39"/>
    </row>
    <row r="6863" ht="12.75">
      <c r="A6863" s="39"/>
    </row>
    <row r="6864" ht="12.75">
      <c r="A6864" s="39"/>
    </row>
    <row r="6865" ht="12.75">
      <c r="A6865" s="39"/>
    </row>
    <row r="6866" ht="12.75">
      <c r="A6866" s="39"/>
    </row>
    <row r="6867" ht="12.75">
      <c r="A6867" s="39"/>
    </row>
    <row r="6868" ht="12.75">
      <c r="A6868" s="39"/>
    </row>
    <row r="6869" ht="12.75">
      <c r="A6869" s="39"/>
    </row>
    <row r="6870" ht="12.75">
      <c r="A6870" s="39"/>
    </row>
    <row r="6871" ht="12.75">
      <c r="A6871" s="39"/>
    </row>
    <row r="6872" ht="12.75">
      <c r="A6872" s="39"/>
    </row>
    <row r="6873" ht="12.75">
      <c r="A6873" s="39"/>
    </row>
    <row r="6874" ht="12.75">
      <c r="A6874" s="39"/>
    </row>
    <row r="6875" ht="12.75">
      <c r="A6875" s="39"/>
    </row>
    <row r="6876" ht="12.75">
      <c r="A6876" s="39"/>
    </row>
    <row r="6877" ht="12.75">
      <c r="A6877" s="39"/>
    </row>
    <row r="6878" ht="12.75">
      <c r="A6878" s="39"/>
    </row>
    <row r="6879" ht="12.75">
      <c r="A6879" s="39"/>
    </row>
    <row r="6880" ht="12.75">
      <c r="A6880" s="39"/>
    </row>
    <row r="6881" ht="12.75">
      <c r="A6881" s="39"/>
    </row>
    <row r="6882" ht="12.75">
      <c r="A6882" s="39"/>
    </row>
    <row r="6883" ht="12.75">
      <c r="A6883" s="39"/>
    </row>
    <row r="6884" ht="12.75">
      <c r="A6884" s="39"/>
    </row>
    <row r="6885" ht="12.75">
      <c r="A6885" s="39"/>
    </row>
    <row r="6886" ht="12.75">
      <c r="A6886" s="39"/>
    </row>
    <row r="6887" ht="12.75">
      <c r="A6887" s="39"/>
    </row>
    <row r="6888" ht="12.75">
      <c r="A6888" s="39"/>
    </row>
    <row r="6889" ht="12.75">
      <c r="A6889" s="39"/>
    </row>
    <row r="6890" ht="12.75">
      <c r="A6890" s="39"/>
    </row>
    <row r="6891" ht="12.75">
      <c r="A6891" s="39"/>
    </row>
    <row r="6892" ht="12.75">
      <c r="A6892" s="39"/>
    </row>
    <row r="6893" ht="12.75">
      <c r="A6893" s="39"/>
    </row>
    <row r="6894" ht="12.75">
      <c r="A6894" s="39"/>
    </row>
    <row r="6895" ht="12.75">
      <c r="A6895" s="39"/>
    </row>
    <row r="6896" ht="12.75">
      <c r="A6896" s="39"/>
    </row>
    <row r="6897" ht="12.75">
      <c r="A6897" s="39"/>
    </row>
    <row r="6898" ht="12.75">
      <c r="A6898" s="39"/>
    </row>
    <row r="6899" ht="12.75">
      <c r="A6899" s="39"/>
    </row>
    <row r="6900" ht="12.75">
      <c r="A6900" s="39"/>
    </row>
    <row r="6901" ht="12.75">
      <c r="A6901" s="39"/>
    </row>
    <row r="6902" ht="12.75">
      <c r="A6902" s="39"/>
    </row>
    <row r="6903" ht="12.75">
      <c r="A6903" s="39"/>
    </row>
    <row r="6904" ht="12.75">
      <c r="A6904" s="39"/>
    </row>
    <row r="6905" ht="12.75">
      <c r="A6905" s="39"/>
    </row>
    <row r="6906" ht="12.75">
      <c r="A6906" s="39"/>
    </row>
    <row r="6907" ht="12.75">
      <c r="A6907" s="39"/>
    </row>
    <row r="6908" ht="12.75">
      <c r="A6908" s="39"/>
    </row>
    <row r="6909" ht="12.75">
      <c r="A6909" s="39"/>
    </row>
    <row r="6910" ht="12.75">
      <c r="A6910" s="39"/>
    </row>
    <row r="6911" ht="12.75">
      <c r="A6911" s="39"/>
    </row>
    <row r="6912" ht="12.75">
      <c r="A6912" s="39"/>
    </row>
    <row r="6913" ht="12.75">
      <c r="A6913" s="39"/>
    </row>
    <row r="6914" ht="12.75">
      <c r="A6914" s="39"/>
    </row>
    <row r="6915" ht="12.75">
      <c r="A6915" s="39"/>
    </row>
    <row r="6916" ht="12.75">
      <c r="A6916" s="39"/>
    </row>
    <row r="6917" ht="12.75">
      <c r="A6917" s="39"/>
    </row>
    <row r="6918" ht="12.75">
      <c r="A6918" s="39"/>
    </row>
    <row r="6919" ht="12.75">
      <c r="A6919" s="39"/>
    </row>
    <row r="6920" ht="12.75">
      <c r="A6920" s="39"/>
    </row>
    <row r="6921" ht="12.75">
      <c r="A6921" s="39"/>
    </row>
    <row r="6922" ht="12.75">
      <c r="A6922" s="39"/>
    </row>
    <row r="6923" ht="12.75">
      <c r="A6923" s="39"/>
    </row>
    <row r="6924" ht="12.75">
      <c r="A6924" s="39"/>
    </row>
    <row r="6925" ht="12.75">
      <c r="A6925" s="39"/>
    </row>
    <row r="6926" ht="12.75">
      <c r="A6926" s="39"/>
    </row>
    <row r="6927" ht="12.75">
      <c r="A6927" s="39"/>
    </row>
    <row r="6928" ht="12.75">
      <c r="A6928" s="39"/>
    </row>
    <row r="6929" ht="12.75">
      <c r="A6929" s="39"/>
    </row>
    <row r="6930" ht="12.75">
      <c r="A6930" s="39"/>
    </row>
    <row r="6931" ht="12.75">
      <c r="A6931" s="39"/>
    </row>
    <row r="6932" ht="12.75">
      <c r="A6932" s="39"/>
    </row>
    <row r="6933" ht="12.75">
      <c r="A6933" s="39"/>
    </row>
    <row r="6934" ht="12.75">
      <c r="A6934" s="39"/>
    </row>
    <row r="6935" ht="12.75">
      <c r="A6935" s="39"/>
    </row>
    <row r="6936" ht="12.75">
      <c r="A6936" s="39"/>
    </row>
    <row r="6937" ht="12.75">
      <c r="A6937" s="39"/>
    </row>
    <row r="6938" ht="12.75">
      <c r="A6938" s="39"/>
    </row>
    <row r="6939" ht="12.75">
      <c r="A6939" s="39"/>
    </row>
    <row r="6940" ht="12.75">
      <c r="A6940" s="39"/>
    </row>
    <row r="6941" ht="12.75">
      <c r="A6941" s="39"/>
    </row>
    <row r="6942" ht="12.75">
      <c r="A6942" s="39"/>
    </row>
    <row r="6943" ht="12.75">
      <c r="A6943" s="39"/>
    </row>
    <row r="6944" ht="12.75">
      <c r="A6944" s="39"/>
    </row>
    <row r="6945" ht="12.75">
      <c r="A6945" s="39"/>
    </row>
    <row r="6946" ht="12.75">
      <c r="A6946" s="39"/>
    </row>
    <row r="6947" ht="12.75">
      <c r="A6947" s="39"/>
    </row>
    <row r="6948" ht="12.75">
      <c r="A6948" s="39"/>
    </row>
  </sheetData>
  <mergeCells count="139">
    <mergeCell ref="A10:D10"/>
    <mergeCell ref="A11:D11"/>
    <mergeCell ref="A9:J9"/>
    <mergeCell ref="F11:J11"/>
    <mergeCell ref="B14:B15"/>
    <mergeCell ref="C14:F15"/>
    <mergeCell ref="G14:G15"/>
    <mergeCell ref="H14:H15"/>
    <mergeCell ref="A14:A15"/>
    <mergeCell ref="C16:F16"/>
    <mergeCell ref="C18:F18"/>
    <mergeCell ref="C19:F19"/>
    <mergeCell ref="C20:F20"/>
    <mergeCell ref="C21:F21"/>
    <mergeCell ref="C22:F22"/>
    <mergeCell ref="C41:F41"/>
    <mergeCell ref="C42:F42"/>
    <mergeCell ref="C43:F43"/>
    <mergeCell ref="C17:F17"/>
    <mergeCell ref="C35:F35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C44:F44"/>
    <mergeCell ref="C59:F59"/>
    <mergeCell ref="C23:F23"/>
    <mergeCell ref="C24:F24"/>
    <mergeCell ref="C30:F30"/>
    <mergeCell ref="C36:F36"/>
    <mergeCell ref="C37:F37"/>
    <mergeCell ref="C38:F38"/>
    <mergeCell ref="C39:F39"/>
    <mergeCell ref="C40:F40"/>
    <mergeCell ref="C50:F50"/>
    <mergeCell ref="C60:F60"/>
    <mergeCell ref="C62:F62"/>
    <mergeCell ref="C55:F55"/>
    <mergeCell ref="C56:F56"/>
    <mergeCell ref="C68:F68"/>
    <mergeCell ref="C45:F45"/>
    <mergeCell ref="C46:F46"/>
    <mergeCell ref="C48:F48"/>
    <mergeCell ref="C49:F49"/>
    <mergeCell ref="C47:F47"/>
    <mergeCell ref="C57:F57"/>
    <mergeCell ref="C58:F58"/>
    <mergeCell ref="C53:F53"/>
    <mergeCell ref="C61:F61"/>
    <mergeCell ref="C51:F51"/>
    <mergeCell ref="C52:F52"/>
    <mergeCell ref="C54:F54"/>
    <mergeCell ref="C69:F69"/>
    <mergeCell ref="C70:F70"/>
    <mergeCell ref="C71:F71"/>
    <mergeCell ref="C72:F72"/>
    <mergeCell ref="C63:F63"/>
    <mergeCell ref="C64:F64"/>
    <mergeCell ref="C65:F65"/>
    <mergeCell ref="C66:F66"/>
    <mergeCell ref="C67:F67"/>
    <mergeCell ref="C79:F79"/>
    <mergeCell ref="C80:F80"/>
    <mergeCell ref="C81:F81"/>
    <mergeCell ref="C82:F82"/>
    <mergeCell ref="C83:F83"/>
    <mergeCell ref="C73:F73"/>
    <mergeCell ref="C74:F74"/>
    <mergeCell ref="C75:F75"/>
    <mergeCell ref="C77:F77"/>
    <mergeCell ref="C78:F78"/>
    <mergeCell ref="C76:F76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99:F99"/>
    <mergeCell ref="C100:F100"/>
    <mergeCell ref="C101:F101"/>
    <mergeCell ref="C102:F102"/>
    <mergeCell ref="C104:F104"/>
    <mergeCell ref="C94:F94"/>
    <mergeCell ref="C95:F95"/>
    <mergeCell ref="C96:F96"/>
    <mergeCell ref="C97:F97"/>
    <mergeCell ref="C98:F98"/>
    <mergeCell ref="C103:F103"/>
    <mergeCell ref="C110:F110"/>
    <mergeCell ref="C111:F111"/>
    <mergeCell ref="C112:F112"/>
    <mergeCell ref="C113:F113"/>
    <mergeCell ref="C105:F105"/>
    <mergeCell ref="C106:F106"/>
    <mergeCell ref="C107:F107"/>
    <mergeCell ref="C108:F108"/>
    <mergeCell ref="C109:F109"/>
    <mergeCell ref="C119:F119"/>
    <mergeCell ref="C120:F120"/>
    <mergeCell ref="C122:F122"/>
    <mergeCell ref="C123:F123"/>
    <mergeCell ref="C124:F124"/>
    <mergeCell ref="C114:F114"/>
    <mergeCell ref="C115:F115"/>
    <mergeCell ref="C116:F116"/>
    <mergeCell ref="C117:F117"/>
    <mergeCell ref="C118:F118"/>
    <mergeCell ref="C121:F121"/>
    <mergeCell ref="C130:F130"/>
    <mergeCell ref="C131:F131"/>
    <mergeCell ref="C132:F132"/>
    <mergeCell ref="C133:F133"/>
    <mergeCell ref="C134:F134"/>
    <mergeCell ref="C125:F125"/>
    <mergeCell ref="C126:F126"/>
    <mergeCell ref="C127:F127"/>
    <mergeCell ref="C128:F128"/>
    <mergeCell ref="C129:F129"/>
    <mergeCell ref="C145:F145"/>
    <mergeCell ref="C140:F140"/>
    <mergeCell ref="C141:F141"/>
    <mergeCell ref="C142:F142"/>
    <mergeCell ref="C143:F143"/>
    <mergeCell ref="C144:F144"/>
    <mergeCell ref="C135:F135"/>
    <mergeCell ref="C136:F136"/>
    <mergeCell ref="C137:F137"/>
    <mergeCell ref="C138:F138"/>
    <mergeCell ref="C139:F139"/>
  </mergeCells>
  <printOptions/>
  <pageMargins left="0.7" right="0.7" top="0.75" bottom="0.75" header="0.3" footer="0.3"/>
  <pageSetup fitToHeight="0" fitToWidth="1" horizontalDpi="300" verticalDpi="300" orientation="portrait" paperSize="9" scale="43" r:id="rId2"/>
  <ignoredErrors>
    <ignoredError sqref="J59 J113 J83" formula="1"/>
    <ignoredError sqref="H14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4" sqref="C4"/>
    </sheetView>
  </sheetViews>
  <sheetFormatPr defaultColWidth="9.140625" defaultRowHeight="12.7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de Oliveira Azevedo</dc:creator>
  <cp:keywords/>
  <dc:description/>
  <cp:lastModifiedBy>Administrador</cp:lastModifiedBy>
  <cp:lastPrinted>2020-08-12T16:13:24Z</cp:lastPrinted>
  <dcterms:created xsi:type="dcterms:W3CDTF">1999-12-30T13:15:15Z</dcterms:created>
  <dcterms:modified xsi:type="dcterms:W3CDTF">2020-08-12T16:18:30Z</dcterms:modified>
  <cp:category/>
  <cp:version/>
  <cp:contentType/>
  <cp:contentStatus/>
</cp:coreProperties>
</file>